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80" yWindow="1635" windowWidth="15465" windowHeight="9315" activeTab="0"/>
  </bookViews>
  <sheets>
    <sheet name="fil" sheetId="1" r:id="rId1"/>
    <sheet name="aat" sheetId="2" r:id="rId2"/>
    <sheet name="pat" sheetId="3" r:id="rId3"/>
    <sheet name="reg" sheetId="4" r:id="rId4"/>
    <sheet name="nam" sheetId="5" r:id="rId5"/>
  </sheets>
  <definedNames/>
  <calcPr fullCalcOnLoad="1"/>
</workbook>
</file>

<file path=xl/sharedStrings.xml><?xml version="1.0" encoding="utf-8"?>
<sst xmlns="http://schemas.openxmlformats.org/spreadsheetml/2006/main" count="2408" uniqueCount="417">
  <si>
    <t>'1401'</t>
  </si>
  <si>
    <t>'1003'</t>
  </si>
  <si>
    <t>'1404'</t>
  </si>
  <si>
    <t>'1403'</t>
  </si>
  <si>
    <t>'1402'</t>
  </si>
  <si>
    <t>'1405'</t>
  </si>
  <si>
    <t>'1001'</t>
  </si>
  <si>
    <t>''</t>
  </si>
  <si>
    <t>'1002'</t>
  </si>
  <si>
    <t>'1004'</t>
  </si>
  <si>
    <t>'1005'</t>
  </si>
  <si>
    <t>'1006'</t>
  </si>
  <si>
    <t>'1007'</t>
  </si>
  <si>
    <t>'101'</t>
  </si>
  <si>
    <t>'102'</t>
  </si>
  <si>
    <t>'103'</t>
  </si>
  <si>
    <t>'104'</t>
  </si>
  <si>
    <t>'105'</t>
  </si>
  <si>
    <t>'106'</t>
  </si>
  <si>
    <t>'107'</t>
  </si>
  <si>
    <t>'108'</t>
  </si>
  <si>
    <t>'109'</t>
  </si>
  <si>
    <t>'110'</t>
  </si>
  <si>
    <t>'1101'</t>
  </si>
  <si>
    <t>'1102'</t>
  </si>
  <si>
    <t>'1103'</t>
  </si>
  <si>
    <t>'1104'</t>
  </si>
  <si>
    <t>'1105'</t>
  </si>
  <si>
    <t>'1106'</t>
  </si>
  <si>
    <t>'1107'</t>
  </si>
  <si>
    <t>'1108'</t>
  </si>
  <si>
    <t>'1109'</t>
  </si>
  <si>
    <t>'111'</t>
  </si>
  <si>
    <t>'1110'</t>
  </si>
  <si>
    <t>'112'</t>
  </si>
  <si>
    <t>'1200'</t>
  </si>
  <si>
    <t>'1301'</t>
  </si>
  <si>
    <t>'1302'</t>
  </si>
  <si>
    <t>'1303'</t>
  </si>
  <si>
    <t>'1304'</t>
  </si>
  <si>
    <t>'1305'</t>
  </si>
  <si>
    <t>'1406'</t>
  </si>
  <si>
    <t>'1501'</t>
  </si>
  <si>
    <t>'1502'</t>
  </si>
  <si>
    <t>'1503'</t>
  </si>
  <si>
    <t>'1600'</t>
  </si>
  <si>
    <t>'1701'</t>
  </si>
  <si>
    <t>'1702'</t>
  </si>
  <si>
    <t>'1703'</t>
  </si>
  <si>
    <t>'1704'</t>
  </si>
  <si>
    <t>'1705'</t>
  </si>
  <si>
    <t>'1706'</t>
  </si>
  <si>
    <t>'1707'</t>
  </si>
  <si>
    <t>'1708'</t>
  </si>
  <si>
    <t>'1709'</t>
  </si>
  <si>
    <t>'1710'</t>
  </si>
  <si>
    <t>'1711'</t>
  </si>
  <si>
    <t>'1712'</t>
  </si>
  <si>
    <t>'1713'</t>
  </si>
  <si>
    <t>'1714'</t>
  </si>
  <si>
    <t>'1801'</t>
  </si>
  <si>
    <t>'1802'</t>
  </si>
  <si>
    <t>'1803'</t>
  </si>
  <si>
    <t>'1804'</t>
  </si>
  <si>
    <t>'1805'</t>
  </si>
  <si>
    <t>'1806'</t>
  </si>
  <si>
    <t>'1807'</t>
  </si>
  <si>
    <t>'1808'</t>
  </si>
  <si>
    <t>'1809'</t>
  </si>
  <si>
    <t>'1810'</t>
  </si>
  <si>
    <t>'1811'</t>
  </si>
  <si>
    <t>'1812'</t>
  </si>
  <si>
    <t>'1813'</t>
  </si>
  <si>
    <t>'1814'</t>
  </si>
  <si>
    <t>'1901'</t>
  </si>
  <si>
    <t>'1902'</t>
  </si>
  <si>
    <t>'1903'</t>
  </si>
  <si>
    <t>'1904'</t>
  </si>
  <si>
    <t>'1905'</t>
  </si>
  <si>
    <t>'1906'</t>
  </si>
  <si>
    <t>'1907'</t>
  </si>
  <si>
    <t>'1908'</t>
  </si>
  <si>
    <t>'1909'</t>
  </si>
  <si>
    <t>'1910'</t>
  </si>
  <si>
    <t>'1911'</t>
  </si>
  <si>
    <t>'20001'</t>
  </si>
  <si>
    <t>'20002'</t>
  </si>
  <si>
    <t>'20003'</t>
  </si>
  <si>
    <t>'20004'</t>
  </si>
  <si>
    <t>'20005'</t>
  </si>
  <si>
    <t>'20006'</t>
  </si>
  <si>
    <t>'20007'</t>
  </si>
  <si>
    <t>'20008'</t>
  </si>
  <si>
    <t>'20009'</t>
  </si>
  <si>
    <t>'2001'</t>
  </si>
  <si>
    <t>'20010'</t>
  </si>
  <si>
    <t>'20011'</t>
  </si>
  <si>
    <t>'20012'</t>
  </si>
  <si>
    <t>'20013'</t>
  </si>
  <si>
    <t>'20014'</t>
  </si>
  <si>
    <t>'20015'</t>
  </si>
  <si>
    <t>'20016'</t>
  </si>
  <si>
    <t>'20017'</t>
  </si>
  <si>
    <t>'20018'</t>
  </si>
  <si>
    <t>'20019'</t>
  </si>
  <si>
    <t>'2002'</t>
  </si>
  <si>
    <t>'20020'</t>
  </si>
  <si>
    <t>'20021'</t>
  </si>
  <si>
    <t>'20022'</t>
  </si>
  <si>
    <t>'20023'</t>
  </si>
  <si>
    <t>'20024'</t>
  </si>
  <si>
    <t>'20025'</t>
  </si>
  <si>
    <t>'20026'</t>
  </si>
  <si>
    <t>'2003'</t>
  </si>
  <si>
    <t>'2004'</t>
  </si>
  <si>
    <t>'2005'</t>
  </si>
  <si>
    <t>'2006'</t>
  </si>
  <si>
    <t>'2007'</t>
  </si>
  <si>
    <t>'2008'</t>
  </si>
  <si>
    <t>'201'</t>
  </si>
  <si>
    <t>'202'</t>
  </si>
  <si>
    <t>'203'</t>
  </si>
  <si>
    <t>'204'</t>
  </si>
  <si>
    <t>'205'</t>
  </si>
  <si>
    <t>'206'</t>
  </si>
  <si>
    <t>'207'</t>
  </si>
  <si>
    <t>'208'</t>
  </si>
  <si>
    <t>'209'</t>
  </si>
  <si>
    <t>'210'</t>
  </si>
  <si>
    <t>'2101'</t>
  </si>
  <si>
    <t>'2102'</t>
  </si>
  <si>
    <t>'2103'</t>
  </si>
  <si>
    <t>'2104'</t>
  </si>
  <si>
    <t>'2105'</t>
  </si>
  <si>
    <t>'2106'</t>
  </si>
  <si>
    <t>'2107'</t>
  </si>
  <si>
    <t>'2108'</t>
  </si>
  <si>
    <t>'211'</t>
  </si>
  <si>
    <t>'212'</t>
  </si>
  <si>
    <t>'213'</t>
  </si>
  <si>
    <t>'214'</t>
  </si>
  <si>
    <t>'215'</t>
  </si>
  <si>
    <t>'216'</t>
  </si>
  <si>
    <t>'217'</t>
  </si>
  <si>
    <t>'218'</t>
  </si>
  <si>
    <t>'219'</t>
  </si>
  <si>
    <t>'220'</t>
  </si>
  <si>
    <t>'2201'</t>
  </si>
  <si>
    <t>'2202'</t>
  </si>
  <si>
    <t>'2203'</t>
  </si>
  <si>
    <t>'2204'</t>
  </si>
  <si>
    <t>'2205'</t>
  </si>
  <si>
    <t>'2206'</t>
  </si>
  <si>
    <t>'2207'</t>
  </si>
  <si>
    <t>'2208'</t>
  </si>
  <si>
    <t>'2209'</t>
  </si>
  <si>
    <t>'221'</t>
  </si>
  <si>
    <t>'2210'</t>
  </si>
  <si>
    <t>'2211'</t>
  </si>
  <si>
    <t>'2212'</t>
  </si>
  <si>
    <t>'2213'</t>
  </si>
  <si>
    <t>'2214'</t>
  </si>
  <si>
    <t>'2215'</t>
  </si>
  <si>
    <t>'2216'</t>
  </si>
  <si>
    <t>'2217'</t>
  </si>
  <si>
    <t>'2218'</t>
  </si>
  <si>
    <t>'2219'</t>
  </si>
  <si>
    <t>'222'</t>
  </si>
  <si>
    <t>'223'</t>
  </si>
  <si>
    <t>'224'</t>
  </si>
  <si>
    <t>'225'</t>
  </si>
  <si>
    <t>'226'</t>
  </si>
  <si>
    <t>'2301'</t>
  </si>
  <si>
    <t>'2302'</t>
  </si>
  <si>
    <t>'2303'</t>
  </si>
  <si>
    <t>'2304'</t>
  </si>
  <si>
    <t>'2305'</t>
  </si>
  <si>
    <t>'2306'</t>
  </si>
  <si>
    <t>'2307'</t>
  </si>
  <si>
    <t>'2308'</t>
  </si>
  <si>
    <t>'2309'</t>
  </si>
  <si>
    <t>'2310'</t>
  </si>
  <si>
    <t>'2311'</t>
  </si>
  <si>
    <t>'2312'</t>
  </si>
  <si>
    <t>'2313'</t>
  </si>
  <si>
    <t>'2401'</t>
  </si>
  <si>
    <t>'2402'</t>
  </si>
  <si>
    <t>'2403'</t>
  </si>
  <si>
    <t>'2404'</t>
  </si>
  <si>
    <t>'2405'</t>
  </si>
  <si>
    <t>'2406'</t>
  </si>
  <si>
    <t>'2500'</t>
  </si>
  <si>
    <t>'2601'</t>
  </si>
  <si>
    <t>'2602'</t>
  </si>
  <si>
    <t>'2603'</t>
  </si>
  <si>
    <t>'30001'</t>
  </si>
  <si>
    <t>'301'</t>
  </si>
  <si>
    <t>'302'</t>
  </si>
  <si>
    <t>'303'</t>
  </si>
  <si>
    <t>'304'</t>
  </si>
  <si>
    <t>'305'</t>
  </si>
  <si>
    <t>'400'</t>
  </si>
  <si>
    <t>'501'</t>
  </si>
  <si>
    <t>'502'</t>
  </si>
  <si>
    <t>'503'</t>
  </si>
  <si>
    <t>'504'</t>
  </si>
  <si>
    <t>'505'</t>
  </si>
  <si>
    <t>'506'</t>
  </si>
  <si>
    <t>'600'</t>
  </si>
  <si>
    <t>'700'</t>
  </si>
  <si>
    <t>'800'</t>
  </si>
  <si>
    <t>'900'</t>
  </si>
  <si>
    <t>Affoltern</t>
  </si>
  <si>
    <t>Andelfingen</t>
  </si>
  <si>
    <t>Bülach</t>
  </si>
  <si>
    <t>Dielsdorf</t>
  </si>
  <si>
    <t>Hinwil</t>
  </si>
  <si>
    <t>Horgen</t>
  </si>
  <si>
    <t>Meilen</t>
  </si>
  <si>
    <t>Pfäffikon</t>
  </si>
  <si>
    <t>Uster</t>
  </si>
  <si>
    <t>Winterthur</t>
  </si>
  <si>
    <t>Dietikon</t>
  </si>
  <si>
    <t>Zürich</t>
  </si>
  <si>
    <t>Aarberg</t>
  </si>
  <si>
    <t>Aarwangen</t>
  </si>
  <si>
    <t>Bern</t>
  </si>
  <si>
    <t>Biel</t>
  </si>
  <si>
    <t>Büren</t>
  </si>
  <si>
    <t>Burgdorf</t>
  </si>
  <si>
    <t>Courtelary</t>
  </si>
  <si>
    <t>Erlach</t>
  </si>
  <si>
    <t>Fraubrunnen</t>
  </si>
  <si>
    <t>Frutigen</t>
  </si>
  <si>
    <t>Interlaken</t>
  </si>
  <si>
    <t>Konolfingen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</si>
  <si>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</si>
  <si>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</si>
  <si>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</si>
  <si>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</si>
  <si>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</si>
  <si>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</si>
  <si>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</si>
  <si>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</si>
  <si>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</si>
  <si>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</si>
  <si>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</si>
  <si>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</si>
  <si>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</si>
  <si>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</si>
  <si>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</si>
  <si>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</si>
  <si>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Luzern</t>
  </si>
  <si>
    <t>Sursee</t>
  </si>
  <si>
    <t>Willisau</t>
  </si>
  <si>
    <t>Kt. Uri</t>
  </si>
  <si>
    <t>Einsiedeln</t>
  </si>
  <si>
    <t>Gersau</t>
  </si>
  <si>
    <t>Höfe</t>
  </si>
  <si>
    <t>Küssnacht</t>
  </si>
  <si>
    <t>March</t>
  </si>
  <si>
    <t>Schwyz</t>
  </si>
  <si>
    <t>Kt. Obwalden</t>
  </si>
  <si>
    <t>Kt. Nidwalden</t>
  </si>
  <si>
    <t>Kt. Glarus</t>
  </si>
  <si>
    <t>Kt. Zug</t>
  </si>
  <si>
    <t>La Broye</t>
  </si>
  <si>
    <t>La Glâne</t>
  </si>
  <si>
    <t>La Gruyère</t>
  </si>
  <si>
    <t>La Sarine</t>
  </si>
  <si>
    <t>See/Lac</t>
  </si>
  <si>
    <t>Sense</t>
  </si>
  <si>
    <t>La Veveyse</t>
  </si>
  <si>
    <t>Gäu</t>
  </si>
  <si>
    <t>Thal</t>
  </si>
  <si>
    <t>Bucheggberg</t>
  </si>
  <si>
    <t>Dorneck</t>
  </si>
  <si>
    <t>Gösgen</t>
  </si>
  <si>
    <t>Wasseramt</t>
  </si>
  <si>
    <t>Lebern</t>
  </si>
  <si>
    <t>Olten</t>
  </si>
  <si>
    <t>Solothurn</t>
  </si>
  <si>
    <t>Thierstein</t>
  </si>
  <si>
    <t>Kt. Basel-Stadt</t>
  </si>
  <si>
    <t>Arlesheim</t>
  </si>
  <si>
    <t>Laufen</t>
  </si>
  <si>
    <t>Liestal</t>
  </si>
  <si>
    <t>Sissach</t>
  </si>
  <si>
    <t>Waldenburg</t>
  </si>
  <si>
    <t>Oberklettgau</t>
  </si>
  <si>
    <t>Reiat</t>
  </si>
  <si>
    <t>Schaffhausen</t>
  </si>
  <si>
    <t>Schleitheim</t>
  </si>
  <si>
    <t>Stein</t>
  </si>
  <si>
    <t>Unterklettgau</t>
  </si>
  <si>
    <t>App. Hinterland</t>
  </si>
  <si>
    <t>App. Mittelland</t>
  </si>
  <si>
    <t>App. Vorderland</t>
  </si>
  <si>
    <t>Kt. Appenzell I. Rh.</t>
  </si>
  <si>
    <t>St. Gallen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</si>
  <si>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</si>
  <si>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</si>
  <si>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</si>
  <si>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</si>
  <si>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</si>
  <si>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</si>
  <si>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</si>
  <si>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</si>
  <si>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</si>
  <si>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</si>
  <si>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</si>
  <si>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</si>
  <si>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</si>
  <si>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</si>
  <si>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</si>
  <si>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</t>
  </si>
  <si>
    <t>Heinzenberg</t>
  </si>
  <si>
    <t>Hinterrhein</t>
  </si>
  <si>
    <t>Imboden</t>
  </si>
  <si>
    <t>Inn</t>
  </si>
  <si>
    <t>Maloja</t>
  </si>
  <si>
    <t>Moësa</t>
  </si>
  <si>
    <t>Val Müstair</t>
  </si>
  <si>
    <t>Oberlandquart</t>
  </si>
  <si>
    <t>Plessur</t>
  </si>
  <si>
    <t>Unterlandquart</t>
  </si>
  <si>
    <t>Vorderrhein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</si>
  <si>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</si>
  <si>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</si>
  <si>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</si>
  <si>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</si>
  <si>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</si>
  <si>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</si>
  <si>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</si>
  <si>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</si>
  <si>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</si>
  <si>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</si>
  <si>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</si>
  <si>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</si>
  <si>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</si>
  <si>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</si>
  <si>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</si>
  <si>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</t>
  </si>
  <si>
    <t>Münchwilen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</si>
  <si>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</si>
  <si>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</si>
  <si>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</si>
  <si>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</si>
  <si>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</si>
  <si>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</si>
  <si>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</si>
  <si>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</si>
  <si>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</si>
  <si>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</si>
  <si>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</si>
  <si>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</si>
  <si>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</si>
  <si>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</si>
  <si>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</si>
  <si>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</si>
  <si>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</si>
  <si>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</si>
  <si>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</si>
  <si>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</si>
  <si>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</si>
  <si>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</si>
  <si>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</si>
  <si>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</si>
  <si>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</si>
  <si>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</si>
  <si>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</si>
  <si>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</si>
  <si>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</si>
  <si>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</si>
  <si>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</si>
  <si>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</si>
  <si>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</si>
  <si>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</si>
  <si>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</si>
  <si>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</si>
  <si>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</si>
  <si>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</si>
  <si>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</si>
  <si>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</si>
  <si>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</si>
  <si>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</si>
  <si>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</si>
  <si>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</si>
  <si>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Le Locle</t>
  </si>
  <si>
    <t>Neuchâtel</t>
  </si>
  <si>
    <t>Val-de-Ruz</t>
  </si>
  <si>
    <t>Val-de-Travers</t>
  </si>
  <si>
    <t>Canton de Genève</t>
  </si>
  <si>
    <t>Delémont</t>
  </si>
  <si>
    <t>Franches-Montagnes</t>
  </si>
  <si>
    <t>Porrentruy</t>
  </si>
  <si>
    <t>Uri</t>
  </si>
  <si>
    <t>Obwalden</t>
  </si>
  <si>
    <t>Nidwalden</t>
  </si>
  <si>
    <t>Glarus</t>
  </si>
  <si>
    <t>Zug</t>
  </si>
  <si>
    <t>Fribourg</t>
  </si>
  <si>
    <t>Basel-Stadt</t>
  </si>
  <si>
    <t>Basel-Landschaft</t>
  </si>
  <si>
    <t>Appenzell A.Rh.</t>
  </si>
  <si>
    <t>Appenzell I.Rh.</t>
  </si>
  <si>
    <t>Graubünden</t>
  </si>
  <si>
    <t>Aargau</t>
  </si>
  <si>
    <t>Thurgau</t>
  </si>
  <si>
    <t>Ticino</t>
  </si>
  <si>
    <t>Vaud</t>
  </si>
  <si>
    <t>Valais/Wallis</t>
  </si>
  <si>
    <t>Genève</t>
  </si>
  <si>
    <t>Jura</t>
  </si>
  <si>
    <t>Schweiz</t>
  </si>
  <si>
    <t>1001</t>
  </si>
  <si>
    <t>…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</si>
</sst>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* #,##0_-;\-* #,##0_-;_-* &quot;-&quot;_-;_-@_-"/>
    <numFmt numFmtId="170" formatCode="_-&quot;SFr&quot;* #,##0.00_-;\-&quot;SFr&quot;* #,##0.00_-;_-&quot;SFr&quot;* &quot;-&quot;??_-;_-@_-"/>
    <numFmt numFmtId="171" formatCode="_-* #,##0.00_-;\-* #,##0.00_-;_-* &quot;-&quot;??_-;_-@_-"/>
  </numFmts>
  <fonts count="3">
    <font>
      <sz val="8"/>
      <name val="Arial"/>
      <family val="0"/>
    </font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3</xdr:row>
      <xdr:rowOff>123825</xdr:rowOff>
    </xdr:from>
    <xdr:to>
      <xdr:col>8</xdr:col>
      <xdr:colOff>209550</xdr:colOff>
      <xdr:row>10</xdr:row>
      <xdr:rowOff>85725</xdr:rowOff>
    </xdr:to>
    <xdr:sp macro="[0]!DoIt">
      <xdr:nvSpPr>
        <xdr:cNvPr id="1" name="Oval 1"/>
        <xdr:cNvSpPr>
          <a:spLocks/>
        </xdr:cNvSpPr>
      </xdr:nvSpPr>
      <xdr:spPr>
        <a:xfrm>
          <a:off x="4133850" y="552450"/>
          <a:ext cx="1400175" cy="96202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DoIt (fil-Datei generieren aus den 3 sheets)</a:t>
          </a:r>
        </a:p>
      </xdr:txBody>
    </xdr:sp>
    <xdr:clientData/>
  </xdr:twoCellAnchor>
  <xdr:twoCellAnchor>
    <xdr:from>
      <xdr:col>6</xdr:col>
      <xdr:colOff>495300</xdr:colOff>
      <xdr:row>11</xdr:row>
      <xdr:rowOff>95250</xdr:rowOff>
    </xdr:from>
    <xdr:to>
      <xdr:col>7</xdr:col>
      <xdr:colOff>333375</xdr:colOff>
      <xdr:row>14</xdr:row>
      <xdr:rowOff>47625</xdr:rowOff>
    </xdr:to>
    <xdr:sp macro="[0]!loeschen">
      <xdr:nvSpPr>
        <xdr:cNvPr id="2" name="Oval 2"/>
        <xdr:cNvSpPr>
          <a:spLocks/>
        </xdr:cNvSpPr>
      </xdr:nvSpPr>
      <xdr:spPr>
        <a:xfrm>
          <a:off x="4448175" y="1666875"/>
          <a:ext cx="523875" cy="381000"/>
        </a:xfrm>
        <a:prstGeom prst="ellips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Kill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323850</xdr:colOff>
      <xdr:row>0</xdr:row>
      <xdr:rowOff>66675</xdr:rowOff>
    </xdr:from>
    <xdr:to>
      <xdr:col>7</xdr:col>
      <xdr:colOff>257175</xdr:colOff>
      <xdr:row>3</xdr:row>
      <xdr:rowOff>19050</xdr:rowOff>
    </xdr:to>
    <xdr:sp macro="[0]!zaehl">
      <xdr:nvSpPr>
        <xdr:cNvPr id="3" name="Oval 3"/>
        <xdr:cNvSpPr>
          <a:spLocks/>
        </xdr:cNvSpPr>
      </xdr:nvSpPr>
      <xdr:spPr>
        <a:xfrm>
          <a:off x="4276725" y="66675"/>
          <a:ext cx="619125" cy="38100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Zähl
</a:t>
          </a:r>
        </a:p>
      </xdr:txBody>
    </xdr:sp>
    <xdr:clientData/>
  </xdr:twoCellAnchor>
  <xdr:twoCellAnchor>
    <xdr:from>
      <xdr:col>8</xdr:col>
      <xdr:colOff>476250</xdr:colOff>
      <xdr:row>1</xdr:row>
      <xdr:rowOff>9525</xdr:rowOff>
    </xdr:from>
    <xdr:to>
      <xdr:col>11</xdr:col>
      <xdr:colOff>85725</xdr:colOff>
      <xdr:row>16</xdr:row>
      <xdr:rowOff>57150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800725" y="152400"/>
          <a:ext cx="1666875" cy="2190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Die Resultate der ArcInfo-AML shp2fil.aml in die entsprechenden Blätter kopieren und gelben Knopf drücken. Auf diesem Blatt stehen dann in den Spalten A:C die Nachbarschaftsdaten für die Filterdatei.</a:t>
          </a:r>
        </a:p>
      </xdr:txBody>
    </xdr:sp>
    <xdr:clientData/>
  </xdr:twoCellAnchor>
  <xdr:twoCellAnchor>
    <xdr:from>
      <xdr:col>11</xdr:col>
      <xdr:colOff>342900</xdr:colOff>
      <xdr:row>0</xdr:row>
      <xdr:rowOff>104775</xdr:rowOff>
    </xdr:from>
    <xdr:to>
      <xdr:col>18</xdr:col>
      <xdr:colOff>47625</xdr:colOff>
      <xdr:row>66</xdr:row>
      <xdr:rowOff>57150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7724775" y="104775"/>
          <a:ext cx="4505325" cy="938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&amp;args inshape iditem namitem outname 
&amp;if [exists xxx -cover] &amp;then &amp;do
 kill xxx all
&amp;end
&amp;if [exists xxx1 -cover] &amp;then &amp;do
 kill xxx1 all
&amp;end
&amp;if [exists xxx2 -cover] &amp;then &amp;do
 kill xxx2 all
&amp;end
&amp;if [exists xxx11 -cover] &amp;then &amp;do
 kill xxx11 all
&amp;end
&amp;if [null %outname%] &amp;then &amp;do
 &amp;set outname = %inshape%
&amp;end
&amp;if [exists xxx.out -info] &amp;then &amp;do
 tables
 kill xxx.out
 q
&amp;end
shapearc %inshape% xxx1 %iditem%
shapearc %inshape% xxx11 
regionclass xxx11 xxx2 poly %iditem% %iditem%
/* kill xxx11
clean xxx1 xxx1 1 1 
/* build xxx1
regionpoly xxx1 xxx %iditem% xxx.out
/* kill xxx1
tables
sel xxx.aat
it
unload %outname%aat.txt lpoly# rpoly# length INIT
sel xxx.pat
alter area,area,25,,,,,
it
unload %outname%pat.txt xxx# %iditem% INIT
sel xxx2.patpoly
alter area,area,25,,,,,
it
unload %outname%reg.txt %iditem% INIT
sel xxx1.pat%iditem%
alter area,area,25,,,,,
alter perimeter,perimeter,25,,,,,
it
unload %outname%nam.txt %iditem% %namitem% area perimeter INIT
quit
&amp;if [exists xxx -cover] &amp;then &amp;do
 kill xxx all
&amp;end
&amp;if [exists xxx1 -cover] &amp;then &amp;do
 kill xxx1 all
&amp;end
&amp;if [exists xxx2 -cover] &amp;then &amp;do
 kill xxx2 all
&amp;end
&amp;if [exists xxx11 -cover] &amp;then &amp;do
 kill xxx11 all
&amp;end
&amp;return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6"/>
  <dimension ref="A1:F750"/>
  <sheetViews>
    <sheetView tabSelected="1" workbookViewId="0" topLeftCell="A1">
      <selection activeCell="G2" sqref="G2"/>
    </sheetView>
  </sheetViews>
  <sheetFormatPr defaultColWidth="12" defaultRowHeight="11.25"/>
  <cols>
    <col min="1" max="1" width="4.83203125" style="0" bestFit="1" customWidth="1"/>
    <col min="2" max="2" width="4.16015625" style="0" bestFit="1" customWidth="1"/>
    <col min="3" max="3" width="11.16015625" style="0" bestFit="1" customWidth="1"/>
    <col min="5" max="6" width="18.5" style="0" bestFit="1" customWidth="1"/>
  </cols>
  <sheetData>
    <row r="1" spans="1:6" ht="11.25">
      <c r="A1">
        <v>0</v>
      </c>
      <c r="B1">
        <v>80</v>
      </c>
      <c r="C1">
        <v>13778.342</v>
      </c>
      <c r="E1" t="s">
        <v>416</v>
      </c>
      <c r="F1" t="s">
        <v>291</v>
      </c>
    </row>
    <row r="2" spans="1:6" ht="11.25">
      <c r="A2">
        <v>81</v>
      </c>
      <c r="B2">
        <v>80</v>
      </c>
      <c r="C2">
        <v>8334.287</v>
      </c>
      <c r="E2" t="s">
        <v>292</v>
      </c>
      <c r="F2" t="s">
        <v>291</v>
      </c>
    </row>
    <row r="3" spans="1:6" ht="11.25">
      <c r="A3">
        <v>83</v>
      </c>
      <c r="B3">
        <v>81</v>
      </c>
      <c r="C3">
        <v>1980.272</v>
      </c>
      <c r="E3" t="s">
        <v>294</v>
      </c>
      <c r="F3" t="s">
        <v>292</v>
      </c>
    </row>
    <row r="4" spans="1:6" ht="11.25">
      <c r="A4">
        <v>0</v>
      </c>
      <c r="B4">
        <v>81</v>
      </c>
      <c r="C4">
        <v>12031.882</v>
      </c>
      <c r="E4" t="s">
        <v>416</v>
      </c>
      <c r="F4" t="s">
        <v>292</v>
      </c>
    </row>
    <row r="5" spans="1:6" ht="11.25">
      <c r="A5">
        <v>80</v>
      </c>
      <c r="B5">
        <v>79</v>
      </c>
      <c r="C5">
        <v>9674.628</v>
      </c>
      <c r="E5" t="s">
        <v>291</v>
      </c>
      <c r="F5" t="s">
        <v>290</v>
      </c>
    </row>
    <row r="6" spans="1:6" ht="11.25">
      <c r="A6">
        <v>81</v>
      </c>
      <c r="B6">
        <v>78</v>
      </c>
      <c r="C6">
        <v>9486.639</v>
      </c>
      <c r="E6" t="s">
        <v>292</v>
      </c>
      <c r="F6" t="s">
        <v>289</v>
      </c>
    </row>
    <row r="7" spans="1:6" ht="11.25">
      <c r="A7">
        <v>0</v>
      </c>
      <c r="B7">
        <v>79</v>
      </c>
      <c r="C7">
        <v>25052.555</v>
      </c>
      <c r="E7" t="s">
        <v>416</v>
      </c>
      <c r="F7" t="s">
        <v>290</v>
      </c>
    </row>
    <row r="8" spans="1:6" ht="11.25">
      <c r="A8">
        <v>129</v>
      </c>
      <c r="B8">
        <v>79</v>
      </c>
      <c r="C8">
        <v>814.796</v>
      </c>
      <c r="E8" t="s">
        <v>340</v>
      </c>
      <c r="F8" t="s">
        <v>290</v>
      </c>
    </row>
    <row r="9" spans="1:6" ht="11.25">
      <c r="A9">
        <v>0</v>
      </c>
      <c r="B9">
        <v>79</v>
      </c>
      <c r="C9">
        <v>2937.428</v>
      </c>
      <c r="E9" t="s">
        <v>416</v>
      </c>
      <c r="F9" t="s">
        <v>290</v>
      </c>
    </row>
    <row r="10" spans="1:6" ht="11.25">
      <c r="A10">
        <v>0</v>
      </c>
      <c r="B10">
        <v>80</v>
      </c>
      <c r="C10">
        <v>4303.772</v>
      </c>
      <c r="E10" t="s">
        <v>416</v>
      </c>
      <c r="F10" t="s">
        <v>291</v>
      </c>
    </row>
    <row r="11" spans="1:6" ht="11.25">
      <c r="A11">
        <v>0</v>
      </c>
      <c r="B11">
        <v>129</v>
      </c>
      <c r="C11">
        <v>3666.155</v>
      </c>
      <c r="E11" t="s">
        <v>416</v>
      </c>
      <c r="F11" t="s">
        <v>340</v>
      </c>
    </row>
    <row r="12" spans="1:6" ht="11.25">
      <c r="A12">
        <v>0</v>
      </c>
      <c r="B12">
        <v>3</v>
      </c>
      <c r="C12">
        <v>924.936</v>
      </c>
      <c r="E12" t="s">
        <v>416</v>
      </c>
      <c r="F12" t="s">
        <v>213</v>
      </c>
    </row>
    <row r="13" spans="1:6" ht="11.25">
      <c r="A13">
        <v>0</v>
      </c>
      <c r="B13">
        <v>129</v>
      </c>
      <c r="C13">
        <v>5653.819</v>
      </c>
      <c r="E13" t="s">
        <v>416</v>
      </c>
      <c r="F13" t="s">
        <v>340</v>
      </c>
    </row>
    <row r="14" spans="1:6" ht="11.25">
      <c r="A14">
        <v>80</v>
      </c>
      <c r="B14">
        <v>3</v>
      </c>
      <c r="C14">
        <v>5497.393</v>
      </c>
      <c r="E14" t="s">
        <v>291</v>
      </c>
      <c r="F14" t="s">
        <v>213</v>
      </c>
    </row>
    <row r="15" spans="1:6" ht="11.25">
      <c r="A15">
        <v>80</v>
      </c>
      <c r="B15">
        <v>78</v>
      </c>
      <c r="C15">
        <v>6088.92</v>
      </c>
      <c r="E15" t="s">
        <v>291</v>
      </c>
      <c r="F15" t="s">
        <v>289</v>
      </c>
    </row>
    <row r="16" spans="1:6" ht="11.25">
      <c r="A16">
        <v>133</v>
      </c>
      <c r="B16">
        <v>129</v>
      </c>
      <c r="C16">
        <v>1629.913</v>
      </c>
      <c r="E16" t="s">
        <v>344</v>
      </c>
      <c r="F16" t="s">
        <v>340</v>
      </c>
    </row>
    <row r="17" spans="1:6" ht="11.25">
      <c r="A17">
        <v>0</v>
      </c>
      <c r="B17">
        <v>80</v>
      </c>
      <c r="C17">
        <v>3791.788</v>
      </c>
      <c r="E17" t="s">
        <v>416</v>
      </c>
      <c r="F17" t="s">
        <v>291</v>
      </c>
    </row>
    <row r="18" spans="1:6" ht="11.25">
      <c r="A18">
        <v>0</v>
      </c>
      <c r="B18">
        <v>82</v>
      </c>
      <c r="C18">
        <v>24783.141</v>
      </c>
      <c r="E18" t="s">
        <v>416</v>
      </c>
      <c r="F18" t="s">
        <v>293</v>
      </c>
    </row>
    <row r="19" spans="1:6" ht="11.25">
      <c r="A19">
        <v>133</v>
      </c>
      <c r="B19">
        <v>82</v>
      </c>
      <c r="C19">
        <v>7464.206</v>
      </c>
      <c r="E19" t="s">
        <v>344</v>
      </c>
      <c r="F19" t="s">
        <v>293</v>
      </c>
    </row>
    <row r="20" spans="1:6" ht="11.25">
      <c r="A20">
        <v>0</v>
      </c>
      <c r="B20">
        <v>133</v>
      </c>
      <c r="C20">
        <v>15714.03</v>
      </c>
      <c r="E20" t="s">
        <v>416</v>
      </c>
      <c r="F20" t="s">
        <v>344</v>
      </c>
    </row>
    <row r="21" spans="1:6" ht="11.25">
      <c r="A21">
        <v>129</v>
      </c>
      <c r="B21">
        <v>3</v>
      </c>
      <c r="C21">
        <v>12930.358</v>
      </c>
      <c r="E21" t="s">
        <v>340</v>
      </c>
      <c r="F21" t="s">
        <v>213</v>
      </c>
    </row>
    <row r="22" spans="1:6" ht="11.25">
      <c r="A22">
        <v>0</v>
      </c>
      <c r="B22">
        <v>78</v>
      </c>
      <c r="C22">
        <v>7538.107</v>
      </c>
      <c r="E22" t="s">
        <v>416</v>
      </c>
      <c r="F22" t="s">
        <v>289</v>
      </c>
    </row>
    <row r="23" spans="1:6" ht="11.25">
      <c r="A23">
        <v>83</v>
      </c>
      <c r="B23">
        <v>78</v>
      </c>
      <c r="C23">
        <v>12177.232</v>
      </c>
      <c r="E23" t="s">
        <v>294</v>
      </c>
      <c r="F23" t="s">
        <v>289</v>
      </c>
    </row>
    <row r="24" spans="1:6" ht="11.25">
      <c r="A24">
        <v>0</v>
      </c>
      <c r="B24">
        <v>83</v>
      </c>
      <c r="C24">
        <v>15619.581</v>
      </c>
      <c r="E24" t="s">
        <v>416</v>
      </c>
      <c r="F24" t="s">
        <v>294</v>
      </c>
    </row>
    <row r="25" spans="1:6" ht="11.25">
      <c r="A25">
        <v>133</v>
      </c>
      <c r="B25">
        <v>131</v>
      </c>
      <c r="C25">
        <v>5511.327</v>
      </c>
      <c r="E25" t="s">
        <v>344</v>
      </c>
      <c r="F25" t="s">
        <v>342</v>
      </c>
    </row>
    <row r="26" spans="1:6" ht="11.25">
      <c r="A26">
        <v>0</v>
      </c>
      <c r="B26">
        <v>131</v>
      </c>
      <c r="C26">
        <v>20638.676</v>
      </c>
      <c r="E26" t="s">
        <v>416</v>
      </c>
      <c r="F26" t="s">
        <v>342</v>
      </c>
    </row>
    <row r="27" spans="1:6" ht="11.25">
      <c r="A27">
        <v>133</v>
      </c>
      <c r="B27">
        <v>3</v>
      </c>
      <c r="C27">
        <v>7410.184</v>
      </c>
      <c r="E27" t="s">
        <v>344</v>
      </c>
      <c r="F27" t="s">
        <v>213</v>
      </c>
    </row>
    <row r="28" spans="1:6" ht="11.25">
      <c r="A28">
        <v>0</v>
      </c>
      <c r="B28">
        <v>3</v>
      </c>
      <c r="C28">
        <v>10020.382</v>
      </c>
      <c r="E28" t="s">
        <v>416</v>
      </c>
      <c r="F28" t="s">
        <v>213</v>
      </c>
    </row>
    <row r="29" spans="1:6" ht="11.25">
      <c r="A29">
        <v>0</v>
      </c>
      <c r="B29">
        <v>80</v>
      </c>
      <c r="C29">
        <v>1977.705</v>
      </c>
      <c r="E29" t="s">
        <v>416</v>
      </c>
      <c r="F29" t="s">
        <v>291</v>
      </c>
    </row>
    <row r="30" spans="1:6" ht="11.25">
      <c r="A30">
        <v>134</v>
      </c>
      <c r="B30">
        <v>133</v>
      </c>
      <c r="C30">
        <v>6667.732</v>
      </c>
      <c r="E30" t="s">
        <v>345</v>
      </c>
      <c r="F30" t="s">
        <v>344</v>
      </c>
    </row>
    <row r="31" spans="1:6" ht="11.25">
      <c r="A31">
        <v>130</v>
      </c>
      <c r="B31">
        <v>3</v>
      </c>
      <c r="C31">
        <v>8226.241</v>
      </c>
      <c r="E31" t="s">
        <v>341</v>
      </c>
      <c r="F31" t="s">
        <v>213</v>
      </c>
    </row>
    <row r="32" spans="1:6" ht="11.25">
      <c r="A32">
        <v>133</v>
      </c>
      <c r="B32">
        <v>130</v>
      </c>
      <c r="C32">
        <v>15920.397</v>
      </c>
      <c r="E32" t="s">
        <v>344</v>
      </c>
      <c r="F32" t="s">
        <v>341</v>
      </c>
    </row>
    <row r="33" spans="1:6" ht="11.25">
      <c r="A33">
        <v>134</v>
      </c>
      <c r="B33">
        <v>131</v>
      </c>
      <c r="C33">
        <v>19154.688</v>
      </c>
      <c r="E33" t="s">
        <v>345</v>
      </c>
      <c r="F33" t="s">
        <v>342</v>
      </c>
    </row>
    <row r="34" spans="1:6" ht="11.25">
      <c r="A34">
        <v>131</v>
      </c>
      <c r="B34">
        <v>127</v>
      </c>
      <c r="C34">
        <v>6542.211</v>
      </c>
      <c r="E34" t="s">
        <v>342</v>
      </c>
      <c r="F34" t="s">
        <v>338</v>
      </c>
    </row>
    <row r="35" spans="1:6" ht="11.25">
      <c r="A35">
        <v>131</v>
      </c>
      <c r="B35">
        <v>128</v>
      </c>
      <c r="C35">
        <v>1442.401</v>
      </c>
      <c r="E35" t="s">
        <v>342</v>
      </c>
      <c r="F35" t="s">
        <v>339</v>
      </c>
    </row>
    <row r="36" spans="1:6" ht="11.25">
      <c r="A36">
        <v>0</v>
      </c>
      <c r="B36">
        <v>4</v>
      </c>
      <c r="C36">
        <v>18444.773</v>
      </c>
      <c r="E36" t="s">
        <v>416</v>
      </c>
      <c r="F36" t="s">
        <v>214</v>
      </c>
    </row>
    <row r="37" spans="1:6" ht="11.25">
      <c r="A37">
        <v>0</v>
      </c>
      <c r="B37">
        <v>5</v>
      </c>
      <c r="C37">
        <v>2908.503</v>
      </c>
      <c r="E37" t="s">
        <v>416</v>
      </c>
      <c r="F37" t="s">
        <v>215</v>
      </c>
    </row>
    <row r="38" spans="1:6" ht="11.25">
      <c r="A38">
        <v>0</v>
      </c>
      <c r="B38">
        <v>126</v>
      </c>
      <c r="C38">
        <v>24119.824</v>
      </c>
      <c r="E38" t="s">
        <v>416</v>
      </c>
      <c r="F38" t="s">
        <v>337</v>
      </c>
    </row>
    <row r="39" spans="1:6" ht="11.25">
      <c r="A39">
        <v>80</v>
      </c>
      <c r="B39">
        <v>3</v>
      </c>
      <c r="C39">
        <v>5731.304</v>
      </c>
      <c r="E39" t="s">
        <v>291</v>
      </c>
      <c r="F39" t="s">
        <v>213</v>
      </c>
    </row>
    <row r="40" spans="1:6" ht="11.25">
      <c r="A40">
        <v>126</v>
      </c>
      <c r="B40">
        <v>121</v>
      </c>
      <c r="C40">
        <v>4086.368</v>
      </c>
      <c r="E40" t="s">
        <v>337</v>
      </c>
      <c r="F40" t="s">
        <v>332</v>
      </c>
    </row>
    <row r="41" spans="1:6" ht="11.25">
      <c r="A41">
        <v>0</v>
      </c>
      <c r="B41">
        <v>72</v>
      </c>
      <c r="C41">
        <v>22076.027</v>
      </c>
      <c r="E41" t="s">
        <v>416</v>
      </c>
      <c r="F41" t="s">
        <v>283</v>
      </c>
    </row>
    <row r="42" spans="1:6" ht="11.25">
      <c r="A42">
        <v>80</v>
      </c>
      <c r="B42">
        <v>4</v>
      </c>
      <c r="C42">
        <v>7871.264</v>
      </c>
      <c r="E42" t="s">
        <v>291</v>
      </c>
      <c r="F42" t="s">
        <v>214</v>
      </c>
    </row>
    <row r="43" spans="1:6" ht="11.25">
      <c r="A43">
        <v>0</v>
      </c>
      <c r="B43">
        <v>121</v>
      </c>
      <c r="C43">
        <v>16917.092</v>
      </c>
      <c r="E43" t="s">
        <v>416</v>
      </c>
      <c r="F43" t="s">
        <v>332</v>
      </c>
    </row>
    <row r="44" spans="1:6" ht="11.25">
      <c r="A44">
        <v>134</v>
      </c>
      <c r="B44">
        <v>130</v>
      </c>
      <c r="C44">
        <v>5098.59</v>
      </c>
      <c r="E44" t="s">
        <v>345</v>
      </c>
      <c r="F44" t="s">
        <v>341</v>
      </c>
    </row>
    <row r="45" spans="1:6" ht="11.25">
      <c r="A45">
        <v>134</v>
      </c>
      <c r="B45">
        <v>128</v>
      </c>
      <c r="C45">
        <v>8670.824</v>
      </c>
      <c r="E45" t="s">
        <v>345</v>
      </c>
      <c r="F45" t="s">
        <v>339</v>
      </c>
    </row>
    <row r="46" spans="1:6" ht="11.25">
      <c r="A46">
        <v>128</v>
      </c>
      <c r="B46">
        <v>127</v>
      </c>
      <c r="C46">
        <v>6665.64</v>
      </c>
      <c r="E46" t="s">
        <v>339</v>
      </c>
      <c r="F46" t="s">
        <v>338</v>
      </c>
    </row>
    <row r="47" spans="1:6" ht="11.25">
      <c r="A47">
        <v>4</v>
      </c>
      <c r="B47">
        <v>3</v>
      </c>
      <c r="C47">
        <v>4731.636</v>
      </c>
      <c r="E47" t="s">
        <v>214</v>
      </c>
      <c r="F47" t="s">
        <v>213</v>
      </c>
    </row>
    <row r="48" spans="1:6" ht="11.25">
      <c r="A48">
        <v>126</v>
      </c>
      <c r="B48">
        <v>119</v>
      </c>
      <c r="C48">
        <v>6807.269</v>
      </c>
      <c r="E48" t="s">
        <v>337</v>
      </c>
      <c r="F48" t="s">
        <v>330</v>
      </c>
    </row>
    <row r="49" spans="1:6" ht="11.25">
      <c r="A49">
        <v>0</v>
      </c>
      <c r="B49">
        <v>124</v>
      </c>
      <c r="C49">
        <v>24154.311</v>
      </c>
      <c r="E49" t="s">
        <v>416</v>
      </c>
      <c r="F49" t="s">
        <v>335</v>
      </c>
    </row>
    <row r="50" spans="1:6" ht="11.25">
      <c r="A50">
        <v>11</v>
      </c>
      <c r="B50">
        <v>3</v>
      </c>
      <c r="C50">
        <v>18897.615</v>
      </c>
      <c r="E50" t="s">
        <v>221</v>
      </c>
      <c r="F50" t="s">
        <v>213</v>
      </c>
    </row>
    <row r="51" spans="1:6" ht="11.25">
      <c r="A51">
        <v>0</v>
      </c>
      <c r="B51">
        <v>75</v>
      </c>
      <c r="C51">
        <v>2830.128</v>
      </c>
      <c r="E51" t="s">
        <v>416</v>
      </c>
      <c r="F51" t="s">
        <v>286</v>
      </c>
    </row>
    <row r="52" spans="1:6" ht="11.25">
      <c r="A52">
        <v>0</v>
      </c>
      <c r="B52">
        <v>73</v>
      </c>
      <c r="C52">
        <v>4382.334</v>
      </c>
      <c r="E52" t="s">
        <v>416</v>
      </c>
      <c r="F52" t="s">
        <v>284</v>
      </c>
    </row>
    <row r="53" spans="1:6" ht="11.25">
      <c r="A53">
        <v>134</v>
      </c>
      <c r="B53">
        <v>132</v>
      </c>
      <c r="C53">
        <v>14938.526</v>
      </c>
      <c r="E53" t="s">
        <v>345</v>
      </c>
      <c r="F53" t="s">
        <v>343</v>
      </c>
    </row>
    <row r="54" spans="1:6" ht="11.25">
      <c r="A54">
        <v>0</v>
      </c>
      <c r="B54">
        <v>127</v>
      </c>
      <c r="C54">
        <v>15735.4</v>
      </c>
      <c r="E54" t="s">
        <v>416</v>
      </c>
      <c r="F54" t="s">
        <v>338</v>
      </c>
    </row>
    <row r="55" spans="1:6" ht="11.25">
      <c r="A55">
        <v>73</v>
      </c>
      <c r="B55">
        <v>72</v>
      </c>
      <c r="C55">
        <v>12211.985</v>
      </c>
      <c r="E55" t="s">
        <v>284</v>
      </c>
      <c r="F55" t="s">
        <v>283</v>
      </c>
    </row>
    <row r="56" spans="1:6" ht="11.25">
      <c r="A56">
        <v>0</v>
      </c>
      <c r="B56">
        <v>89</v>
      </c>
      <c r="C56">
        <v>1197.241</v>
      </c>
      <c r="E56" t="s">
        <v>416</v>
      </c>
      <c r="F56" t="s">
        <v>300</v>
      </c>
    </row>
    <row r="57" spans="1:6" ht="11.25">
      <c r="A57">
        <v>132</v>
      </c>
      <c r="B57">
        <v>128</v>
      </c>
      <c r="C57">
        <v>3996.887</v>
      </c>
      <c r="E57" t="s">
        <v>343</v>
      </c>
      <c r="F57" t="s">
        <v>339</v>
      </c>
    </row>
    <row r="58" spans="1:6" ht="11.25">
      <c r="A58">
        <v>126</v>
      </c>
      <c r="B58">
        <v>5</v>
      </c>
      <c r="C58">
        <v>8343.537</v>
      </c>
      <c r="E58" t="s">
        <v>337</v>
      </c>
      <c r="F58" t="s">
        <v>215</v>
      </c>
    </row>
    <row r="59" spans="1:6" ht="11.25">
      <c r="A59">
        <v>126</v>
      </c>
      <c r="B59">
        <v>117</v>
      </c>
      <c r="C59">
        <v>13468.434</v>
      </c>
      <c r="E59" t="s">
        <v>337</v>
      </c>
      <c r="F59" t="s">
        <v>328</v>
      </c>
    </row>
    <row r="60" spans="1:6" ht="11.25">
      <c r="A60">
        <v>0</v>
      </c>
      <c r="B60">
        <v>127</v>
      </c>
      <c r="C60">
        <v>2253.201</v>
      </c>
      <c r="E60" t="s">
        <v>416</v>
      </c>
      <c r="F60" t="s">
        <v>338</v>
      </c>
    </row>
    <row r="61" spans="1:6" ht="11.25">
      <c r="A61">
        <v>0</v>
      </c>
      <c r="B61">
        <v>73</v>
      </c>
      <c r="C61">
        <v>13662.782</v>
      </c>
      <c r="E61" t="s">
        <v>416</v>
      </c>
      <c r="F61" t="s">
        <v>284</v>
      </c>
    </row>
    <row r="62" spans="1:6" ht="11.25">
      <c r="A62">
        <v>128</v>
      </c>
      <c r="B62">
        <v>88</v>
      </c>
      <c r="C62">
        <v>8209.478</v>
      </c>
      <c r="E62" t="s">
        <v>339</v>
      </c>
      <c r="F62" t="s">
        <v>299</v>
      </c>
    </row>
    <row r="63" spans="1:6" ht="11.25">
      <c r="A63">
        <v>127</v>
      </c>
      <c r="B63">
        <v>89</v>
      </c>
      <c r="C63">
        <v>3693.186</v>
      </c>
      <c r="E63" t="s">
        <v>338</v>
      </c>
      <c r="F63" t="s">
        <v>300</v>
      </c>
    </row>
    <row r="64" spans="1:6" ht="11.25">
      <c r="A64">
        <v>124</v>
      </c>
      <c r="B64">
        <v>75</v>
      </c>
      <c r="C64">
        <v>8124.087</v>
      </c>
      <c r="E64" t="s">
        <v>335</v>
      </c>
      <c r="F64" t="s">
        <v>286</v>
      </c>
    </row>
    <row r="65" spans="1:6" ht="11.25">
      <c r="A65">
        <v>0</v>
      </c>
      <c r="B65">
        <v>89</v>
      </c>
      <c r="C65">
        <v>4695.115</v>
      </c>
      <c r="E65" t="s">
        <v>416</v>
      </c>
      <c r="F65" t="s">
        <v>300</v>
      </c>
    </row>
    <row r="66" spans="1:6" ht="11.25">
      <c r="A66">
        <v>75</v>
      </c>
      <c r="B66">
        <v>73</v>
      </c>
      <c r="C66">
        <v>4151.272</v>
      </c>
      <c r="E66" t="s">
        <v>286</v>
      </c>
      <c r="F66" t="s">
        <v>284</v>
      </c>
    </row>
    <row r="67" spans="1:6" ht="11.25">
      <c r="A67">
        <v>128</v>
      </c>
      <c r="B67">
        <v>101</v>
      </c>
      <c r="C67">
        <v>6402.875</v>
      </c>
      <c r="E67" t="s">
        <v>339</v>
      </c>
      <c r="F67" t="s">
        <v>312</v>
      </c>
    </row>
    <row r="68" spans="1:6" ht="11.25">
      <c r="A68">
        <v>127</v>
      </c>
      <c r="B68">
        <v>89</v>
      </c>
      <c r="C68">
        <v>4137.71</v>
      </c>
      <c r="E68" t="s">
        <v>338</v>
      </c>
      <c r="F68" t="s">
        <v>300</v>
      </c>
    </row>
    <row r="69" spans="1:6" ht="11.25">
      <c r="A69">
        <v>127</v>
      </c>
      <c r="B69">
        <v>88</v>
      </c>
      <c r="C69">
        <v>8127.07</v>
      </c>
      <c r="E69" t="s">
        <v>338</v>
      </c>
      <c r="F69" t="s">
        <v>299</v>
      </c>
    </row>
    <row r="70" spans="1:6" ht="11.25">
      <c r="A70">
        <v>128</v>
      </c>
      <c r="B70">
        <v>100</v>
      </c>
      <c r="C70">
        <v>6632.874</v>
      </c>
      <c r="E70" t="s">
        <v>339</v>
      </c>
      <c r="F70" t="s">
        <v>311</v>
      </c>
    </row>
    <row r="71" spans="1:6" ht="11.25">
      <c r="A71">
        <v>124</v>
      </c>
      <c r="B71">
        <v>121</v>
      </c>
      <c r="C71">
        <v>10321.741</v>
      </c>
      <c r="E71" t="s">
        <v>335</v>
      </c>
      <c r="F71" t="s">
        <v>332</v>
      </c>
    </row>
    <row r="72" spans="1:6" ht="11.25">
      <c r="A72">
        <v>124</v>
      </c>
      <c r="B72">
        <v>76</v>
      </c>
      <c r="C72">
        <v>17749.613</v>
      </c>
      <c r="E72" t="s">
        <v>335</v>
      </c>
      <c r="F72" t="s">
        <v>287</v>
      </c>
    </row>
    <row r="73" spans="1:6" ht="11.25">
      <c r="A73">
        <v>90</v>
      </c>
      <c r="B73">
        <v>89</v>
      </c>
      <c r="C73">
        <v>1534.487</v>
      </c>
      <c r="E73" t="s">
        <v>301</v>
      </c>
      <c r="F73" t="s">
        <v>300</v>
      </c>
    </row>
    <row r="74" spans="1:6" ht="11.25">
      <c r="A74">
        <v>73</v>
      </c>
      <c r="B74">
        <v>65</v>
      </c>
      <c r="C74">
        <v>6265.435</v>
      </c>
      <c r="E74" t="s">
        <v>284</v>
      </c>
      <c r="F74" t="s">
        <v>276</v>
      </c>
    </row>
    <row r="75" spans="1:6" ht="11.25">
      <c r="A75">
        <v>132</v>
      </c>
      <c r="B75">
        <v>130</v>
      </c>
      <c r="C75">
        <v>15570.385</v>
      </c>
      <c r="E75" t="s">
        <v>343</v>
      </c>
      <c r="F75" t="s">
        <v>341</v>
      </c>
    </row>
    <row r="76" spans="1:6" ht="11.25">
      <c r="A76">
        <v>130</v>
      </c>
      <c r="B76">
        <v>11</v>
      </c>
      <c r="C76">
        <v>23535.602</v>
      </c>
      <c r="E76" t="s">
        <v>341</v>
      </c>
      <c r="F76" t="s">
        <v>221</v>
      </c>
    </row>
    <row r="77" spans="1:6" ht="11.25">
      <c r="A77">
        <v>0</v>
      </c>
      <c r="B77">
        <v>65</v>
      </c>
      <c r="C77">
        <v>13373.743</v>
      </c>
      <c r="E77" t="s">
        <v>416</v>
      </c>
      <c r="F77" t="s">
        <v>276</v>
      </c>
    </row>
    <row r="78" spans="1:6" ht="11.25">
      <c r="A78">
        <v>11</v>
      </c>
      <c r="B78">
        <v>4</v>
      </c>
      <c r="C78">
        <v>12474.555</v>
      </c>
      <c r="E78" t="s">
        <v>221</v>
      </c>
      <c r="F78" t="s">
        <v>214</v>
      </c>
    </row>
    <row r="79" spans="1:6" ht="11.25">
      <c r="A79">
        <v>132</v>
      </c>
      <c r="B79">
        <v>100</v>
      </c>
      <c r="C79">
        <v>17850.781</v>
      </c>
      <c r="E79" t="s">
        <v>343</v>
      </c>
      <c r="F79" t="s">
        <v>311</v>
      </c>
    </row>
    <row r="80" spans="1:6" ht="11.25">
      <c r="A80">
        <v>132</v>
      </c>
      <c r="B80">
        <v>99</v>
      </c>
      <c r="C80">
        <v>523.86</v>
      </c>
      <c r="E80" t="s">
        <v>343</v>
      </c>
      <c r="F80" t="s">
        <v>310</v>
      </c>
    </row>
    <row r="81" spans="1:6" ht="11.25">
      <c r="A81">
        <v>73</v>
      </c>
      <c r="B81">
        <v>65</v>
      </c>
      <c r="C81">
        <v>6065.643</v>
      </c>
      <c r="E81" t="s">
        <v>284</v>
      </c>
      <c r="F81" t="s">
        <v>276</v>
      </c>
    </row>
    <row r="82" spans="1:6" ht="11.25">
      <c r="A82">
        <v>121</v>
      </c>
      <c r="B82">
        <v>76</v>
      </c>
      <c r="C82">
        <v>3422.708</v>
      </c>
      <c r="E82" t="s">
        <v>332</v>
      </c>
      <c r="F82" t="s">
        <v>287</v>
      </c>
    </row>
    <row r="83" spans="1:6" ht="11.25">
      <c r="A83">
        <v>90</v>
      </c>
      <c r="B83">
        <v>86</v>
      </c>
      <c r="C83">
        <v>9885.573</v>
      </c>
      <c r="E83" t="s">
        <v>301</v>
      </c>
      <c r="F83" t="s">
        <v>297</v>
      </c>
    </row>
    <row r="84" spans="1:6" ht="11.25">
      <c r="A84">
        <v>121</v>
      </c>
      <c r="B84">
        <v>119</v>
      </c>
      <c r="C84">
        <v>20164.457</v>
      </c>
      <c r="E84" t="s">
        <v>332</v>
      </c>
      <c r="F84" t="s">
        <v>330</v>
      </c>
    </row>
    <row r="85" spans="1:6" ht="11.25">
      <c r="A85">
        <v>89</v>
      </c>
      <c r="B85">
        <v>86</v>
      </c>
      <c r="C85">
        <v>7368.573</v>
      </c>
      <c r="E85" t="s">
        <v>300</v>
      </c>
      <c r="F85" t="s">
        <v>297</v>
      </c>
    </row>
    <row r="86" spans="1:6" ht="11.25">
      <c r="A86">
        <v>89</v>
      </c>
      <c r="B86">
        <v>85</v>
      </c>
      <c r="C86">
        <v>1481.027</v>
      </c>
      <c r="E86" t="s">
        <v>300</v>
      </c>
      <c r="F86" t="s">
        <v>296</v>
      </c>
    </row>
    <row r="87" spans="1:6" ht="11.25">
      <c r="A87">
        <v>89</v>
      </c>
      <c r="B87">
        <v>88</v>
      </c>
      <c r="C87">
        <v>8083.638</v>
      </c>
      <c r="E87" t="s">
        <v>300</v>
      </c>
      <c r="F87" t="s">
        <v>299</v>
      </c>
    </row>
    <row r="88" spans="1:6" ht="11.25">
      <c r="A88">
        <v>74</v>
      </c>
      <c r="B88">
        <v>65</v>
      </c>
      <c r="C88">
        <v>7608.169</v>
      </c>
      <c r="E88" t="s">
        <v>285</v>
      </c>
      <c r="F88" t="s">
        <v>276</v>
      </c>
    </row>
    <row r="89" spans="1:6" ht="11.25">
      <c r="A89">
        <v>74</v>
      </c>
      <c r="B89">
        <v>73</v>
      </c>
      <c r="C89">
        <v>7844.086</v>
      </c>
      <c r="E89" t="s">
        <v>285</v>
      </c>
      <c r="F89" t="s">
        <v>284</v>
      </c>
    </row>
    <row r="90" spans="1:6" ht="11.25">
      <c r="A90">
        <v>0</v>
      </c>
      <c r="B90">
        <v>74</v>
      </c>
      <c r="C90">
        <v>2616.534</v>
      </c>
      <c r="E90" t="s">
        <v>416</v>
      </c>
      <c r="F90" t="s">
        <v>285</v>
      </c>
    </row>
    <row r="91" spans="1:6" ht="11.25">
      <c r="A91">
        <v>76</v>
      </c>
      <c r="B91">
        <v>75</v>
      </c>
      <c r="C91">
        <v>6935.749</v>
      </c>
      <c r="E91" t="s">
        <v>287</v>
      </c>
      <c r="F91" t="s">
        <v>286</v>
      </c>
    </row>
    <row r="92" spans="1:6" ht="11.25">
      <c r="A92">
        <v>117</v>
      </c>
      <c r="B92">
        <v>5</v>
      </c>
      <c r="C92">
        <v>9043.161</v>
      </c>
      <c r="E92" t="s">
        <v>328</v>
      </c>
      <c r="F92" t="s">
        <v>215</v>
      </c>
    </row>
    <row r="93" spans="1:6" ht="11.25">
      <c r="A93">
        <v>74</v>
      </c>
      <c r="B93">
        <v>65</v>
      </c>
      <c r="C93">
        <v>5420.214</v>
      </c>
      <c r="E93" t="s">
        <v>285</v>
      </c>
      <c r="F93" t="s">
        <v>276</v>
      </c>
    </row>
    <row r="94" spans="1:6" ht="11.25">
      <c r="A94">
        <v>0</v>
      </c>
      <c r="B94">
        <v>71</v>
      </c>
      <c r="C94">
        <v>3369.512</v>
      </c>
      <c r="E94" t="s">
        <v>416</v>
      </c>
      <c r="F94" t="s">
        <v>282</v>
      </c>
    </row>
    <row r="95" spans="1:6" ht="11.25">
      <c r="A95">
        <v>0</v>
      </c>
      <c r="B95">
        <v>74</v>
      </c>
      <c r="C95">
        <v>4150.27</v>
      </c>
      <c r="E95" t="s">
        <v>416</v>
      </c>
      <c r="F95" t="s">
        <v>285</v>
      </c>
    </row>
    <row r="96" spans="1:6" ht="11.25">
      <c r="A96">
        <v>9</v>
      </c>
      <c r="B96">
        <v>4</v>
      </c>
      <c r="C96">
        <v>4398.265</v>
      </c>
      <c r="E96" t="s">
        <v>219</v>
      </c>
      <c r="F96" t="s">
        <v>214</v>
      </c>
    </row>
    <row r="97" spans="1:6" ht="11.25">
      <c r="A97">
        <v>121</v>
      </c>
      <c r="B97">
        <v>116</v>
      </c>
      <c r="C97">
        <v>12994.061</v>
      </c>
      <c r="E97" t="s">
        <v>332</v>
      </c>
      <c r="F97" t="s">
        <v>327</v>
      </c>
    </row>
    <row r="98" spans="1:6" ht="11.25">
      <c r="A98">
        <v>121</v>
      </c>
      <c r="B98">
        <v>66</v>
      </c>
      <c r="C98">
        <v>5225.139</v>
      </c>
      <c r="E98" t="s">
        <v>332</v>
      </c>
      <c r="F98" t="s">
        <v>277</v>
      </c>
    </row>
    <row r="99" spans="1:6" ht="11.25">
      <c r="A99">
        <v>5</v>
      </c>
      <c r="B99">
        <v>4</v>
      </c>
      <c r="C99">
        <v>23823.98</v>
      </c>
      <c r="E99" t="s">
        <v>215</v>
      </c>
      <c r="F99" t="s">
        <v>214</v>
      </c>
    </row>
    <row r="100" spans="1:6" ht="11.25">
      <c r="A100">
        <v>90</v>
      </c>
      <c r="B100">
        <v>87</v>
      </c>
      <c r="C100">
        <v>3913.611</v>
      </c>
      <c r="E100" t="s">
        <v>301</v>
      </c>
      <c r="F100" t="s">
        <v>298</v>
      </c>
    </row>
    <row r="101" spans="1:6" ht="11.25">
      <c r="A101">
        <v>87</v>
      </c>
      <c r="B101">
        <v>86</v>
      </c>
      <c r="C101">
        <v>7477.33</v>
      </c>
      <c r="E101" t="s">
        <v>298</v>
      </c>
      <c r="F101" t="s">
        <v>297</v>
      </c>
    </row>
    <row r="102" spans="1:6" ht="11.25">
      <c r="A102">
        <v>119</v>
      </c>
      <c r="B102">
        <v>117</v>
      </c>
      <c r="C102">
        <v>16230.963</v>
      </c>
      <c r="E102" t="s">
        <v>330</v>
      </c>
      <c r="F102" t="s">
        <v>328</v>
      </c>
    </row>
    <row r="103" spans="1:6" ht="11.25">
      <c r="A103">
        <v>0</v>
      </c>
      <c r="B103">
        <v>182</v>
      </c>
      <c r="C103">
        <v>6540.912</v>
      </c>
      <c r="E103" t="s">
        <v>416</v>
      </c>
      <c r="F103" t="s">
        <v>393</v>
      </c>
    </row>
    <row r="104" spans="1:6" ht="11.25">
      <c r="A104">
        <v>101</v>
      </c>
      <c r="B104">
        <v>100</v>
      </c>
      <c r="C104">
        <v>10206.674</v>
      </c>
      <c r="E104" t="s">
        <v>312</v>
      </c>
      <c r="F104" t="s">
        <v>311</v>
      </c>
    </row>
    <row r="105" spans="1:6" ht="11.25">
      <c r="A105">
        <v>100</v>
      </c>
      <c r="B105">
        <v>99</v>
      </c>
      <c r="C105">
        <v>14496.823</v>
      </c>
      <c r="E105" t="s">
        <v>311</v>
      </c>
      <c r="F105" t="s">
        <v>310</v>
      </c>
    </row>
    <row r="106" spans="1:6" ht="11.25">
      <c r="A106">
        <v>13</v>
      </c>
      <c r="B106">
        <v>5</v>
      </c>
      <c r="C106">
        <v>7749.984</v>
      </c>
      <c r="E106" t="s">
        <v>223</v>
      </c>
      <c r="F106" t="s">
        <v>215</v>
      </c>
    </row>
    <row r="107" spans="1:6" ht="11.25">
      <c r="A107">
        <v>12</v>
      </c>
      <c r="B107">
        <v>5</v>
      </c>
      <c r="C107">
        <v>7400.367</v>
      </c>
      <c r="E107" t="s">
        <v>222</v>
      </c>
      <c r="F107" t="s">
        <v>215</v>
      </c>
    </row>
    <row r="108" spans="1:6" ht="11.25">
      <c r="A108">
        <v>86</v>
      </c>
      <c r="B108">
        <v>85</v>
      </c>
      <c r="C108">
        <v>6589.614</v>
      </c>
      <c r="E108" t="s">
        <v>297</v>
      </c>
      <c r="F108" t="s">
        <v>296</v>
      </c>
    </row>
    <row r="109" spans="1:6" ht="11.25">
      <c r="A109">
        <v>88</v>
      </c>
      <c r="B109">
        <v>85</v>
      </c>
      <c r="C109">
        <v>9658.298</v>
      </c>
      <c r="E109" t="s">
        <v>299</v>
      </c>
      <c r="F109" t="s">
        <v>296</v>
      </c>
    </row>
    <row r="110" spans="1:6" ht="11.25">
      <c r="A110">
        <v>75</v>
      </c>
      <c r="B110">
        <v>65</v>
      </c>
      <c r="C110">
        <v>11824.019</v>
      </c>
      <c r="E110" t="s">
        <v>286</v>
      </c>
      <c r="F110" t="s">
        <v>276</v>
      </c>
    </row>
    <row r="111" spans="1:6" ht="11.25">
      <c r="A111">
        <v>122</v>
      </c>
      <c r="B111">
        <v>119</v>
      </c>
      <c r="C111">
        <v>14395.735</v>
      </c>
      <c r="E111" t="s">
        <v>333</v>
      </c>
      <c r="F111" t="s">
        <v>330</v>
      </c>
    </row>
    <row r="112" spans="1:6" ht="11.25">
      <c r="A112">
        <v>119</v>
      </c>
      <c r="B112">
        <v>116</v>
      </c>
      <c r="C112">
        <v>7246.168</v>
      </c>
      <c r="E112" t="s">
        <v>330</v>
      </c>
      <c r="F112" t="s">
        <v>327</v>
      </c>
    </row>
    <row r="113" spans="1:6" ht="11.25">
      <c r="A113">
        <v>91</v>
      </c>
      <c r="B113">
        <v>86</v>
      </c>
      <c r="C113">
        <v>2321.907</v>
      </c>
      <c r="E113" t="s">
        <v>302</v>
      </c>
      <c r="F113" t="s">
        <v>297</v>
      </c>
    </row>
    <row r="114" spans="1:6" ht="11.25">
      <c r="A114">
        <v>87</v>
      </c>
      <c r="B114">
        <v>86</v>
      </c>
      <c r="C114">
        <v>8268.366</v>
      </c>
      <c r="E114" t="s">
        <v>298</v>
      </c>
      <c r="F114" t="s">
        <v>297</v>
      </c>
    </row>
    <row r="115" spans="1:6" ht="11.25">
      <c r="A115">
        <v>74</v>
      </c>
      <c r="B115">
        <v>71</v>
      </c>
      <c r="C115">
        <v>11969.027</v>
      </c>
      <c r="E115" t="s">
        <v>285</v>
      </c>
      <c r="F115" t="s">
        <v>282</v>
      </c>
    </row>
    <row r="116" spans="1:6" ht="11.25">
      <c r="A116">
        <v>88</v>
      </c>
      <c r="B116">
        <v>84</v>
      </c>
      <c r="C116">
        <v>3081.005</v>
      </c>
      <c r="E116" t="s">
        <v>299</v>
      </c>
      <c r="F116" t="s">
        <v>295</v>
      </c>
    </row>
    <row r="117" spans="1:6" ht="11.25">
      <c r="A117">
        <v>101</v>
      </c>
      <c r="B117">
        <v>88</v>
      </c>
      <c r="C117">
        <v>14393.819</v>
      </c>
      <c r="E117" t="s">
        <v>312</v>
      </c>
      <c r="F117" t="s">
        <v>299</v>
      </c>
    </row>
    <row r="118" spans="1:6" ht="11.25">
      <c r="A118">
        <v>77</v>
      </c>
      <c r="B118">
        <v>75</v>
      </c>
      <c r="C118">
        <v>9914.227</v>
      </c>
      <c r="E118" t="s">
        <v>288</v>
      </c>
      <c r="F118" t="s">
        <v>286</v>
      </c>
    </row>
    <row r="119" spans="1:6" ht="11.25">
      <c r="A119">
        <v>10</v>
      </c>
      <c r="B119">
        <v>4</v>
      </c>
      <c r="C119">
        <v>6209.647</v>
      </c>
      <c r="E119" t="s">
        <v>220</v>
      </c>
      <c r="F119" t="s">
        <v>214</v>
      </c>
    </row>
    <row r="120" spans="1:6" ht="11.25">
      <c r="A120">
        <v>13</v>
      </c>
      <c r="B120">
        <v>4</v>
      </c>
      <c r="C120">
        <v>3591.442</v>
      </c>
      <c r="E120" t="s">
        <v>223</v>
      </c>
      <c r="F120" t="s">
        <v>214</v>
      </c>
    </row>
    <row r="121" spans="1:6" ht="11.25">
      <c r="A121">
        <v>101</v>
      </c>
      <c r="B121">
        <v>84</v>
      </c>
      <c r="C121">
        <v>5021.807</v>
      </c>
      <c r="E121" t="s">
        <v>312</v>
      </c>
      <c r="F121" t="s">
        <v>295</v>
      </c>
    </row>
    <row r="122" spans="1:6" ht="11.25">
      <c r="A122">
        <v>101</v>
      </c>
      <c r="B122">
        <v>99</v>
      </c>
      <c r="C122">
        <v>1763.549</v>
      </c>
      <c r="E122" t="s">
        <v>312</v>
      </c>
      <c r="F122" t="s">
        <v>310</v>
      </c>
    </row>
    <row r="123" spans="1:6" ht="11.25">
      <c r="A123">
        <v>71</v>
      </c>
      <c r="B123">
        <v>65</v>
      </c>
      <c r="C123">
        <v>4827.486</v>
      </c>
      <c r="E123" t="s">
        <v>282</v>
      </c>
      <c r="F123" t="s">
        <v>276</v>
      </c>
    </row>
    <row r="124" spans="1:6" ht="11.25">
      <c r="A124">
        <v>132</v>
      </c>
      <c r="B124">
        <v>11</v>
      </c>
      <c r="C124">
        <v>7920.664</v>
      </c>
      <c r="E124" t="s">
        <v>343</v>
      </c>
      <c r="F124" t="s">
        <v>221</v>
      </c>
    </row>
    <row r="125" spans="1:6" ht="11.25">
      <c r="A125">
        <v>11</v>
      </c>
      <c r="B125">
        <v>9</v>
      </c>
      <c r="C125">
        <v>22901.221</v>
      </c>
      <c r="E125" t="s">
        <v>221</v>
      </c>
      <c r="F125" t="s">
        <v>219</v>
      </c>
    </row>
    <row r="126" spans="1:6" ht="11.25">
      <c r="A126">
        <v>77</v>
      </c>
      <c r="B126">
        <v>65</v>
      </c>
      <c r="C126">
        <v>3023.473</v>
      </c>
      <c r="E126" t="s">
        <v>288</v>
      </c>
      <c r="F126" t="s">
        <v>276</v>
      </c>
    </row>
    <row r="127" spans="1:6" ht="11.25">
      <c r="A127">
        <v>91</v>
      </c>
      <c r="B127">
        <v>87</v>
      </c>
      <c r="C127">
        <v>3642.561</v>
      </c>
      <c r="E127" t="s">
        <v>302</v>
      </c>
      <c r="F127" t="s">
        <v>298</v>
      </c>
    </row>
    <row r="128" spans="1:6" ht="11.25">
      <c r="A128">
        <v>87</v>
      </c>
      <c r="B128">
        <v>85</v>
      </c>
      <c r="C128">
        <v>1188.433</v>
      </c>
      <c r="E128" t="s">
        <v>298</v>
      </c>
      <c r="F128" t="s">
        <v>296</v>
      </c>
    </row>
    <row r="129" spans="1:6" ht="11.25">
      <c r="A129">
        <v>122</v>
      </c>
      <c r="B129">
        <v>117</v>
      </c>
      <c r="C129">
        <v>3311.979</v>
      </c>
      <c r="E129" t="s">
        <v>333</v>
      </c>
      <c r="F129" t="s">
        <v>328</v>
      </c>
    </row>
    <row r="130" spans="1:6" ht="11.25">
      <c r="A130">
        <v>85</v>
      </c>
      <c r="B130">
        <v>84</v>
      </c>
      <c r="C130">
        <v>2107.907</v>
      </c>
      <c r="E130" t="s">
        <v>296</v>
      </c>
      <c r="F130" t="s">
        <v>295</v>
      </c>
    </row>
    <row r="131" spans="1:6" ht="11.25">
      <c r="A131">
        <v>116</v>
      </c>
      <c r="B131">
        <v>66</v>
      </c>
      <c r="C131">
        <v>6661.884</v>
      </c>
      <c r="E131" t="s">
        <v>327</v>
      </c>
      <c r="F131" t="s">
        <v>277</v>
      </c>
    </row>
    <row r="132" spans="1:6" ht="11.25">
      <c r="A132">
        <v>0</v>
      </c>
      <c r="B132">
        <v>90</v>
      </c>
      <c r="C132">
        <v>25977.553</v>
      </c>
      <c r="E132" t="s">
        <v>416</v>
      </c>
      <c r="F132" t="s">
        <v>301</v>
      </c>
    </row>
    <row r="133" spans="1:6" ht="11.25">
      <c r="A133">
        <v>91</v>
      </c>
      <c r="B133">
        <v>90</v>
      </c>
      <c r="C133">
        <v>8372.189</v>
      </c>
      <c r="E133" t="s">
        <v>302</v>
      </c>
      <c r="F133" t="s">
        <v>301</v>
      </c>
    </row>
    <row r="134" spans="1:6" ht="11.25">
      <c r="A134">
        <v>132</v>
      </c>
      <c r="B134">
        <v>98</v>
      </c>
      <c r="C134">
        <v>12024.307</v>
      </c>
      <c r="E134" t="s">
        <v>343</v>
      </c>
      <c r="F134" t="s">
        <v>309</v>
      </c>
    </row>
    <row r="135" spans="1:6" ht="11.25">
      <c r="A135">
        <v>132</v>
      </c>
      <c r="B135">
        <v>9</v>
      </c>
      <c r="C135">
        <v>4452.865</v>
      </c>
      <c r="E135" t="s">
        <v>343</v>
      </c>
      <c r="F135" t="s">
        <v>219</v>
      </c>
    </row>
    <row r="136" spans="1:6" ht="11.25">
      <c r="A136">
        <v>74</v>
      </c>
      <c r="B136">
        <v>71</v>
      </c>
      <c r="C136">
        <v>21870.607</v>
      </c>
      <c r="E136" t="s">
        <v>285</v>
      </c>
      <c r="F136" t="s">
        <v>282</v>
      </c>
    </row>
    <row r="137" spans="1:6" ht="11.25">
      <c r="A137">
        <v>182</v>
      </c>
      <c r="B137">
        <v>74</v>
      </c>
      <c r="C137">
        <v>11655.791</v>
      </c>
      <c r="E137" t="s">
        <v>393</v>
      </c>
      <c r="F137" t="s">
        <v>285</v>
      </c>
    </row>
    <row r="138" spans="1:6" ht="11.25">
      <c r="A138">
        <v>117</v>
      </c>
      <c r="B138">
        <v>12</v>
      </c>
      <c r="C138">
        <v>9280.688</v>
      </c>
      <c r="E138" t="s">
        <v>328</v>
      </c>
      <c r="F138" t="s">
        <v>222</v>
      </c>
    </row>
    <row r="139" spans="1:6" ht="11.25">
      <c r="A139">
        <v>118</v>
      </c>
      <c r="B139">
        <v>117</v>
      </c>
      <c r="C139">
        <v>14935.657</v>
      </c>
      <c r="E139" t="s">
        <v>329</v>
      </c>
      <c r="F139" t="s">
        <v>328</v>
      </c>
    </row>
    <row r="140" spans="1:6" ht="11.25">
      <c r="A140">
        <v>76</v>
      </c>
      <c r="B140">
        <v>66</v>
      </c>
      <c r="C140">
        <v>17515.248</v>
      </c>
      <c r="E140" t="s">
        <v>287</v>
      </c>
      <c r="F140" t="s">
        <v>277</v>
      </c>
    </row>
    <row r="141" spans="1:6" ht="11.25">
      <c r="A141">
        <v>77</v>
      </c>
      <c r="B141">
        <v>76</v>
      </c>
      <c r="C141">
        <v>11245.026</v>
      </c>
      <c r="E141" t="s">
        <v>288</v>
      </c>
      <c r="F141" t="s">
        <v>287</v>
      </c>
    </row>
    <row r="142" spans="1:6" ht="11.25">
      <c r="A142">
        <v>77</v>
      </c>
      <c r="B142">
        <v>66</v>
      </c>
      <c r="C142">
        <v>794.31</v>
      </c>
      <c r="E142" t="s">
        <v>288</v>
      </c>
      <c r="F142" t="s">
        <v>277</v>
      </c>
    </row>
    <row r="143" spans="1:6" ht="11.25">
      <c r="A143">
        <v>99</v>
      </c>
      <c r="B143">
        <v>98</v>
      </c>
      <c r="C143">
        <v>20214.152</v>
      </c>
      <c r="E143" t="s">
        <v>310</v>
      </c>
      <c r="F143" t="s">
        <v>309</v>
      </c>
    </row>
    <row r="144" spans="1:6" ht="11.25">
      <c r="A144">
        <v>77</v>
      </c>
      <c r="B144">
        <v>71</v>
      </c>
      <c r="C144">
        <v>4872.574</v>
      </c>
      <c r="E144" t="s">
        <v>288</v>
      </c>
      <c r="F144" t="s">
        <v>282</v>
      </c>
    </row>
    <row r="145" spans="1:6" ht="11.25">
      <c r="A145">
        <v>91</v>
      </c>
      <c r="B145">
        <v>85</v>
      </c>
      <c r="C145">
        <v>4861.63</v>
      </c>
      <c r="E145" t="s">
        <v>302</v>
      </c>
      <c r="F145" t="s">
        <v>296</v>
      </c>
    </row>
    <row r="146" spans="1:6" ht="11.25">
      <c r="A146">
        <v>87</v>
      </c>
      <c r="B146">
        <v>85</v>
      </c>
      <c r="C146">
        <v>11862.6</v>
      </c>
      <c r="E146" t="s">
        <v>298</v>
      </c>
      <c r="F146" t="s">
        <v>296</v>
      </c>
    </row>
    <row r="147" spans="1:6" ht="11.25">
      <c r="A147">
        <v>99</v>
      </c>
      <c r="B147">
        <v>84</v>
      </c>
      <c r="C147">
        <v>6451.646</v>
      </c>
      <c r="E147" t="s">
        <v>310</v>
      </c>
      <c r="F147" t="s">
        <v>295</v>
      </c>
    </row>
    <row r="148" spans="1:6" ht="11.25">
      <c r="A148">
        <v>13</v>
      </c>
      <c r="B148">
        <v>10</v>
      </c>
      <c r="C148">
        <v>6100.74</v>
      </c>
      <c r="E148" t="s">
        <v>223</v>
      </c>
      <c r="F148" t="s">
        <v>220</v>
      </c>
    </row>
    <row r="149" spans="1:6" ht="11.25">
      <c r="A149">
        <v>10</v>
      </c>
      <c r="B149">
        <v>9</v>
      </c>
      <c r="C149">
        <v>11995.182</v>
      </c>
      <c r="E149" t="s">
        <v>220</v>
      </c>
      <c r="F149" t="s">
        <v>219</v>
      </c>
    </row>
    <row r="150" spans="1:6" ht="11.25">
      <c r="A150">
        <v>13</v>
      </c>
      <c r="B150">
        <v>12</v>
      </c>
      <c r="C150">
        <v>8982.723</v>
      </c>
      <c r="E150" t="s">
        <v>223</v>
      </c>
      <c r="F150" t="s">
        <v>222</v>
      </c>
    </row>
    <row r="151" spans="1:6" ht="11.25">
      <c r="A151">
        <v>69</v>
      </c>
      <c r="B151">
        <v>66</v>
      </c>
      <c r="C151">
        <v>18803.066</v>
      </c>
      <c r="E151" t="s">
        <v>280</v>
      </c>
      <c r="F151" t="s">
        <v>277</v>
      </c>
    </row>
    <row r="152" spans="1:6" ht="11.25">
      <c r="A152">
        <v>116</v>
      </c>
      <c r="B152">
        <v>69</v>
      </c>
      <c r="C152">
        <v>5407.607</v>
      </c>
      <c r="E152" t="s">
        <v>327</v>
      </c>
      <c r="F152" t="s">
        <v>280</v>
      </c>
    </row>
    <row r="153" spans="1:6" ht="11.25">
      <c r="A153">
        <v>13</v>
      </c>
      <c r="B153">
        <v>8</v>
      </c>
      <c r="C153">
        <v>4716.509</v>
      </c>
      <c r="E153" t="s">
        <v>223</v>
      </c>
      <c r="F153" t="s">
        <v>218</v>
      </c>
    </row>
    <row r="154" spans="1:6" ht="11.25">
      <c r="A154">
        <v>9</v>
      </c>
      <c r="B154">
        <v>6</v>
      </c>
      <c r="C154">
        <v>17901.375</v>
      </c>
      <c r="E154" t="s">
        <v>219</v>
      </c>
      <c r="F154" t="s">
        <v>216</v>
      </c>
    </row>
    <row r="155" spans="1:6" ht="11.25">
      <c r="A155">
        <v>182</v>
      </c>
      <c r="B155">
        <v>71</v>
      </c>
      <c r="C155">
        <v>9927.962</v>
      </c>
      <c r="E155" t="s">
        <v>393</v>
      </c>
      <c r="F155" t="s">
        <v>282</v>
      </c>
    </row>
    <row r="156" spans="1:6" ht="11.25">
      <c r="A156">
        <v>0</v>
      </c>
      <c r="B156">
        <v>13</v>
      </c>
      <c r="C156">
        <v>6483.548</v>
      </c>
      <c r="E156" t="s">
        <v>416</v>
      </c>
      <c r="F156" t="s">
        <v>223</v>
      </c>
    </row>
    <row r="157" spans="1:6" ht="11.25">
      <c r="A157">
        <v>77</v>
      </c>
      <c r="B157">
        <v>63</v>
      </c>
      <c r="C157">
        <v>13747.642</v>
      </c>
      <c r="E157" t="s">
        <v>288</v>
      </c>
      <c r="F157" t="s">
        <v>274</v>
      </c>
    </row>
    <row r="158" spans="1:6" ht="11.25">
      <c r="A158">
        <v>77</v>
      </c>
      <c r="B158">
        <v>69</v>
      </c>
      <c r="C158">
        <v>4727.91</v>
      </c>
      <c r="E158" t="s">
        <v>288</v>
      </c>
      <c r="F158" t="s">
        <v>280</v>
      </c>
    </row>
    <row r="159" spans="1:6" ht="11.25">
      <c r="A159">
        <v>77</v>
      </c>
      <c r="B159">
        <v>62</v>
      </c>
      <c r="C159">
        <v>417.096</v>
      </c>
      <c r="E159" t="s">
        <v>288</v>
      </c>
      <c r="F159" t="s">
        <v>273</v>
      </c>
    </row>
    <row r="160" spans="1:6" ht="11.25">
      <c r="A160">
        <v>0</v>
      </c>
      <c r="B160">
        <v>184</v>
      </c>
      <c r="C160">
        <v>67446.844</v>
      </c>
      <c r="E160" t="s">
        <v>416</v>
      </c>
      <c r="F160" t="s">
        <v>395</v>
      </c>
    </row>
    <row r="161" spans="1:6" ht="11.25">
      <c r="A161">
        <v>12</v>
      </c>
      <c r="B161">
        <v>2</v>
      </c>
      <c r="C161">
        <v>5240.317</v>
      </c>
      <c r="E161" t="s">
        <v>222</v>
      </c>
      <c r="F161" t="s">
        <v>212</v>
      </c>
    </row>
    <row r="162" spans="1:6" ht="11.25">
      <c r="A162">
        <v>118</v>
      </c>
      <c r="B162">
        <v>12</v>
      </c>
      <c r="C162">
        <v>7160.312</v>
      </c>
      <c r="E162" t="s">
        <v>329</v>
      </c>
      <c r="F162" t="s">
        <v>222</v>
      </c>
    </row>
    <row r="163" spans="1:6" ht="11.25">
      <c r="A163">
        <v>122</v>
      </c>
      <c r="B163">
        <v>116</v>
      </c>
      <c r="C163">
        <v>9801.317</v>
      </c>
      <c r="E163" t="s">
        <v>333</v>
      </c>
      <c r="F163" t="s">
        <v>327</v>
      </c>
    </row>
    <row r="164" spans="1:6" ht="11.25">
      <c r="A164">
        <v>125</v>
      </c>
      <c r="B164">
        <v>116</v>
      </c>
      <c r="C164">
        <v>4490.597</v>
      </c>
      <c r="E164" t="s">
        <v>336</v>
      </c>
      <c r="F164" t="s">
        <v>327</v>
      </c>
    </row>
    <row r="165" spans="1:6" ht="11.25">
      <c r="A165">
        <v>98</v>
      </c>
      <c r="B165">
        <v>6</v>
      </c>
      <c r="C165">
        <v>7013.467</v>
      </c>
      <c r="E165" t="s">
        <v>309</v>
      </c>
      <c r="F165" t="s">
        <v>216</v>
      </c>
    </row>
    <row r="166" spans="1:6" ht="11.25">
      <c r="A166">
        <v>0</v>
      </c>
      <c r="B166">
        <v>10</v>
      </c>
      <c r="C166">
        <v>14714.296</v>
      </c>
      <c r="E166" t="s">
        <v>416</v>
      </c>
      <c r="F166" t="s">
        <v>220</v>
      </c>
    </row>
    <row r="167" spans="1:6" ht="11.25">
      <c r="A167">
        <v>71</v>
      </c>
      <c r="B167">
        <v>63</v>
      </c>
      <c r="C167">
        <v>6866.123</v>
      </c>
      <c r="E167" t="s">
        <v>282</v>
      </c>
      <c r="F167" t="s">
        <v>274</v>
      </c>
    </row>
    <row r="168" spans="1:6" ht="11.25">
      <c r="A168">
        <v>71</v>
      </c>
      <c r="B168">
        <v>27</v>
      </c>
      <c r="C168">
        <v>2780.628</v>
      </c>
      <c r="E168" t="s">
        <v>282</v>
      </c>
      <c r="F168" t="s">
        <v>237</v>
      </c>
    </row>
    <row r="169" spans="1:6" ht="11.25">
      <c r="A169">
        <v>184</v>
      </c>
      <c r="B169">
        <v>182</v>
      </c>
      <c r="C169">
        <v>12939.243</v>
      </c>
      <c r="E169" t="s">
        <v>395</v>
      </c>
      <c r="F169" t="s">
        <v>393</v>
      </c>
    </row>
    <row r="170" spans="1:6" ht="11.25">
      <c r="A170">
        <v>184</v>
      </c>
      <c r="B170">
        <v>183</v>
      </c>
      <c r="C170">
        <v>10222.515</v>
      </c>
      <c r="E170" t="s">
        <v>395</v>
      </c>
      <c r="F170" t="s">
        <v>394</v>
      </c>
    </row>
    <row r="171" spans="1:6" ht="11.25">
      <c r="A171">
        <v>13</v>
      </c>
      <c r="B171">
        <v>7</v>
      </c>
      <c r="C171">
        <v>4053.654</v>
      </c>
      <c r="E171" t="s">
        <v>223</v>
      </c>
      <c r="F171" t="s">
        <v>217</v>
      </c>
    </row>
    <row r="172" spans="1:6" ht="11.25">
      <c r="A172">
        <v>13</v>
      </c>
      <c r="B172">
        <v>2</v>
      </c>
      <c r="C172">
        <v>4100.057</v>
      </c>
      <c r="E172" t="s">
        <v>223</v>
      </c>
      <c r="F172" t="s">
        <v>212</v>
      </c>
    </row>
    <row r="173" spans="1:6" ht="11.25">
      <c r="A173">
        <v>99</v>
      </c>
      <c r="B173">
        <v>97</v>
      </c>
      <c r="C173">
        <v>17956.822</v>
      </c>
      <c r="E173" t="s">
        <v>310</v>
      </c>
      <c r="F173" t="s">
        <v>308</v>
      </c>
    </row>
    <row r="174" spans="1:6" ht="11.25">
      <c r="A174">
        <v>120</v>
      </c>
      <c r="B174">
        <v>116</v>
      </c>
      <c r="C174">
        <v>11852.791</v>
      </c>
      <c r="E174" t="s">
        <v>331</v>
      </c>
      <c r="F174" t="s">
        <v>327</v>
      </c>
    </row>
    <row r="175" spans="1:6" ht="11.25">
      <c r="A175">
        <v>122</v>
      </c>
      <c r="B175">
        <v>118</v>
      </c>
      <c r="C175">
        <v>13914.854</v>
      </c>
      <c r="E175" t="s">
        <v>333</v>
      </c>
      <c r="F175" t="s">
        <v>329</v>
      </c>
    </row>
    <row r="176" spans="1:6" ht="11.25">
      <c r="A176">
        <v>98</v>
      </c>
      <c r="B176">
        <v>97</v>
      </c>
      <c r="C176">
        <v>11680.328</v>
      </c>
      <c r="E176" t="s">
        <v>309</v>
      </c>
      <c r="F176" t="s">
        <v>308</v>
      </c>
    </row>
    <row r="177" spans="1:6" ht="11.25">
      <c r="A177">
        <v>98</v>
      </c>
      <c r="B177">
        <v>95</v>
      </c>
      <c r="C177">
        <v>3566.529</v>
      </c>
      <c r="E177" t="s">
        <v>309</v>
      </c>
      <c r="F177" t="s">
        <v>306</v>
      </c>
    </row>
    <row r="178" spans="1:6" ht="11.25">
      <c r="A178">
        <v>91</v>
      </c>
      <c r="B178">
        <v>87</v>
      </c>
      <c r="C178">
        <v>7245.163</v>
      </c>
      <c r="E178" t="s">
        <v>302</v>
      </c>
      <c r="F178" t="s">
        <v>298</v>
      </c>
    </row>
    <row r="179" spans="1:6" ht="11.25">
      <c r="A179">
        <v>122</v>
      </c>
      <c r="B179">
        <v>120</v>
      </c>
      <c r="C179">
        <v>6455.731</v>
      </c>
      <c r="E179" t="s">
        <v>333</v>
      </c>
      <c r="F179" t="s">
        <v>331</v>
      </c>
    </row>
    <row r="180" spans="1:6" ht="11.25">
      <c r="A180">
        <v>183</v>
      </c>
      <c r="B180">
        <v>182</v>
      </c>
      <c r="C180">
        <v>6086.422</v>
      </c>
      <c r="E180" t="s">
        <v>394</v>
      </c>
      <c r="F180" t="s">
        <v>393</v>
      </c>
    </row>
    <row r="181" spans="1:6" ht="11.25">
      <c r="A181">
        <v>63</v>
      </c>
      <c r="B181">
        <v>62</v>
      </c>
      <c r="C181">
        <v>9411.87</v>
      </c>
      <c r="E181" t="s">
        <v>274</v>
      </c>
      <c r="F181" t="s">
        <v>273</v>
      </c>
    </row>
    <row r="182" spans="1:6" ht="11.25">
      <c r="A182">
        <v>118</v>
      </c>
      <c r="B182">
        <v>2</v>
      </c>
      <c r="C182">
        <v>6954.952</v>
      </c>
      <c r="E182" t="s">
        <v>329</v>
      </c>
      <c r="F182" t="s">
        <v>212</v>
      </c>
    </row>
    <row r="183" spans="1:6" ht="11.25">
      <c r="A183">
        <v>123</v>
      </c>
      <c r="B183">
        <v>118</v>
      </c>
      <c r="C183">
        <v>19565.639</v>
      </c>
      <c r="E183" t="s">
        <v>334</v>
      </c>
      <c r="F183" t="s">
        <v>329</v>
      </c>
    </row>
    <row r="184" spans="1:6" ht="11.25">
      <c r="A184">
        <v>182</v>
      </c>
      <c r="B184">
        <v>27</v>
      </c>
      <c r="C184">
        <v>36729.805</v>
      </c>
      <c r="E184" t="s">
        <v>393</v>
      </c>
      <c r="F184" t="s">
        <v>237</v>
      </c>
    </row>
    <row r="185" spans="1:6" ht="11.25">
      <c r="A185">
        <v>10</v>
      </c>
      <c r="B185">
        <v>6</v>
      </c>
      <c r="C185">
        <v>8735.697</v>
      </c>
      <c r="E185" t="s">
        <v>220</v>
      </c>
      <c r="F185" t="s">
        <v>216</v>
      </c>
    </row>
    <row r="186" spans="1:6" ht="11.25">
      <c r="A186">
        <v>0</v>
      </c>
      <c r="B186">
        <v>91</v>
      </c>
      <c r="C186">
        <v>12902.064</v>
      </c>
      <c r="E186" t="s">
        <v>416</v>
      </c>
      <c r="F186" t="s">
        <v>302</v>
      </c>
    </row>
    <row r="187" spans="1:6" ht="11.25">
      <c r="A187">
        <v>92</v>
      </c>
      <c r="B187">
        <v>91</v>
      </c>
      <c r="C187">
        <v>3780.483</v>
      </c>
      <c r="E187" t="s">
        <v>303</v>
      </c>
      <c r="F187" t="s">
        <v>302</v>
      </c>
    </row>
    <row r="188" spans="1:6" ht="11.25">
      <c r="A188">
        <v>123</v>
      </c>
      <c r="B188">
        <v>122</v>
      </c>
      <c r="C188">
        <v>2195.233</v>
      </c>
      <c r="E188" t="s">
        <v>334</v>
      </c>
      <c r="F188" t="s">
        <v>333</v>
      </c>
    </row>
    <row r="189" spans="1:6" ht="11.25">
      <c r="A189">
        <v>10</v>
      </c>
      <c r="B189">
        <v>8</v>
      </c>
      <c r="C189">
        <v>13519.274</v>
      </c>
      <c r="E189" t="s">
        <v>220</v>
      </c>
      <c r="F189" t="s">
        <v>218</v>
      </c>
    </row>
    <row r="190" spans="1:6" ht="11.25">
      <c r="A190">
        <v>97</v>
      </c>
      <c r="B190">
        <v>84</v>
      </c>
      <c r="C190">
        <v>9463.48</v>
      </c>
      <c r="E190" t="s">
        <v>308</v>
      </c>
      <c r="F190" t="s">
        <v>295</v>
      </c>
    </row>
    <row r="191" spans="1:6" ht="11.25">
      <c r="A191">
        <v>63</v>
      </c>
      <c r="B191">
        <v>39</v>
      </c>
      <c r="C191">
        <v>8184.333</v>
      </c>
      <c r="E191" t="s">
        <v>274</v>
      </c>
      <c r="F191" t="s">
        <v>249</v>
      </c>
    </row>
    <row r="192" spans="1:6" ht="11.25">
      <c r="A192">
        <v>122</v>
      </c>
      <c r="B192">
        <v>41</v>
      </c>
      <c r="C192">
        <v>2462.927</v>
      </c>
      <c r="E192" t="s">
        <v>333</v>
      </c>
      <c r="F192" t="s">
        <v>251</v>
      </c>
    </row>
    <row r="193" spans="1:6" ht="11.25">
      <c r="A193">
        <v>0</v>
      </c>
      <c r="B193">
        <v>122</v>
      </c>
      <c r="C193">
        <v>8255.572</v>
      </c>
      <c r="E193" t="s">
        <v>416</v>
      </c>
      <c r="F193" t="s">
        <v>333</v>
      </c>
    </row>
    <row r="194" spans="1:6" ht="11.25">
      <c r="A194">
        <v>125</v>
      </c>
      <c r="B194">
        <v>69</v>
      </c>
      <c r="C194">
        <v>19843.551</v>
      </c>
      <c r="E194" t="s">
        <v>336</v>
      </c>
      <c r="F194" t="s">
        <v>280</v>
      </c>
    </row>
    <row r="195" spans="1:6" ht="11.25">
      <c r="A195">
        <v>69</v>
      </c>
      <c r="B195">
        <v>62</v>
      </c>
      <c r="C195">
        <v>11108.33</v>
      </c>
      <c r="E195" t="s">
        <v>280</v>
      </c>
      <c r="F195" t="s">
        <v>273</v>
      </c>
    </row>
    <row r="196" spans="1:6" ht="11.25">
      <c r="A196">
        <v>125</v>
      </c>
      <c r="B196">
        <v>120</v>
      </c>
      <c r="C196">
        <v>12286.115</v>
      </c>
      <c r="E196" t="s">
        <v>336</v>
      </c>
      <c r="F196" t="s">
        <v>331</v>
      </c>
    </row>
    <row r="197" spans="1:6" ht="11.25">
      <c r="A197">
        <v>125</v>
      </c>
      <c r="B197">
        <v>62</v>
      </c>
      <c r="C197">
        <v>449.027</v>
      </c>
      <c r="E197" t="s">
        <v>336</v>
      </c>
      <c r="F197" t="s">
        <v>273</v>
      </c>
    </row>
    <row r="198" spans="1:6" ht="11.25">
      <c r="A198">
        <v>97</v>
      </c>
      <c r="B198">
        <v>96</v>
      </c>
      <c r="C198">
        <v>10906.949</v>
      </c>
      <c r="E198" t="s">
        <v>308</v>
      </c>
      <c r="F198" t="s">
        <v>307</v>
      </c>
    </row>
    <row r="199" spans="1:6" ht="11.25">
      <c r="A199">
        <v>97</v>
      </c>
      <c r="B199">
        <v>95</v>
      </c>
      <c r="C199">
        <v>6722.263</v>
      </c>
      <c r="E199" t="s">
        <v>308</v>
      </c>
      <c r="F199" t="s">
        <v>306</v>
      </c>
    </row>
    <row r="200" spans="1:6" ht="11.25">
      <c r="A200">
        <v>87</v>
      </c>
      <c r="B200">
        <v>84</v>
      </c>
      <c r="C200">
        <v>17219.219</v>
      </c>
      <c r="E200" t="s">
        <v>298</v>
      </c>
      <c r="F200" t="s">
        <v>295</v>
      </c>
    </row>
    <row r="201" spans="1:6" ht="11.25">
      <c r="A201">
        <v>96</v>
      </c>
      <c r="B201">
        <v>84</v>
      </c>
      <c r="C201">
        <v>11081.546</v>
      </c>
      <c r="E201" t="s">
        <v>307</v>
      </c>
      <c r="F201" t="s">
        <v>295</v>
      </c>
    </row>
    <row r="202" spans="1:6" ht="11.25">
      <c r="A202">
        <v>62</v>
      </c>
      <c r="B202">
        <v>39</v>
      </c>
      <c r="C202">
        <v>6640.774</v>
      </c>
      <c r="E202" t="s">
        <v>273</v>
      </c>
      <c r="F202" t="s">
        <v>249</v>
      </c>
    </row>
    <row r="203" spans="1:6" ht="11.25">
      <c r="A203">
        <v>8</v>
      </c>
      <c r="B203">
        <v>6</v>
      </c>
      <c r="C203">
        <v>7209.288</v>
      </c>
      <c r="E203" t="s">
        <v>218</v>
      </c>
      <c r="F203" t="s">
        <v>216</v>
      </c>
    </row>
    <row r="204" spans="1:6" ht="11.25">
      <c r="A204">
        <v>96</v>
      </c>
      <c r="B204">
        <v>95</v>
      </c>
      <c r="C204">
        <v>1018.588</v>
      </c>
      <c r="E204" t="s">
        <v>307</v>
      </c>
      <c r="F204" t="s">
        <v>306</v>
      </c>
    </row>
    <row r="205" spans="1:6" ht="11.25">
      <c r="A205">
        <v>0</v>
      </c>
      <c r="B205">
        <v>120</v>
      </c>
      <c r="C205">
        <v>5004.949</v>
      </c>
      <c r="E205" t="s">
        <v>416</v>
      </c>
      <c r="F205" t="s">
        <v>331</v>
      </c>
    </row>
    <row r="206" spans="1:6" ht="11.25">
      <c r="A206">
        <v>95</v>
      </c>
      <c r="B206">
        <v>6</v>
      </c>
      <c r="C206">
        <v>17410.68</v>
      </c>
      <c r="E206" t="s">
        <v>306</v>
      </c>
      <c r="F206" t="s">
        <v>216</v>
      </c>
    </row>
    <row r="207" spans="1:6" ht="11.25">
      <c r="A207">
        <v>62</v>
      </c>
      <c r="B207">
        <v>15</v>
      </c>
      <c r="C207">
        <v>6827.915</v>
      </c>
      <c r="E207" t="s">
        <v>273</v>
      </c>
      <c r="F207" t="s">
        <v>225</v>
      </c>
    </row>
    <row r="208" spans="1:6" ht="11.25">
      <c r="A208">
        <v>123</v>
      </c>
      <c r="B208">
        <v>2</v>
      </c>
      <c r="C208">
        <v>4975.277</v>
      </c>
      <c r="E208" t="s">
        <v>334</v>
      </c>
      <c r="F208" t="s">
        <v>212</v>
      </c>
    </row>
    <row r="209" spans="1:6" ht="11.25">
      <c r="A209">
        <v>92</v>
      </c>
      <c r="B209">
        <v>87</v>
      </c>
      <c r="C209">
        <v>8985.324</v>
      </c>
      <c r="E209" t="s">
        <v>303</v>
      </c>
      <c r="F209" t="s">
        <v>298</v>
      </c>
    </row>
    <row r="210" spans="1:6" ht="11.25">
      <c r="A210">
        <v>96</v>
      </c>
      <c r="B210">
        <v>87</v>
      </c>
      <c r="C210">
        <v>3656.063</v>
      </c>
      <c r="E210" t="s">
        <v>307</v>
      </c>
      <c r="F210" t="s">
        <v>298</v>
      </c>
    </row>
    <row r="211" spans="1:6" ht="11.25">
      <c r="A211">
        <v>0</v>
      </c>
      <c r="B211">
        <v>41</v>
      </c>
      <c r="C211">
        <v>3353.929</v>
      </c>
      <c r="E211" t="s">
        <v>416</v>
      </c>
      <c r="F211" t="s">
        <v>251</v>
      </c>
    </row>
    <row r="212" spans="1:6" ht="11.25">
      <c r="A212">
        <v>0</v>
      </c>
      <c r="B212">
        <v>43</v>
      </c>
      <c r="C212">
        <v>772.127</v>
      </c>
      <c r="E212" t="s">
        <v>416</v>
      </c>
      <c r="F212" t="s">
        <v>253</v>
      </c>
    </row>
    <row r="213" spans="1:6" ht="11.25">
      <c r="A213">
        <v>95</v>
      </c>
      <c r="B213">
        <v>8</v>
      </c>
      <c r="C213">
        <v>1409.315</v>
      </c>
      <c r="E213" t="s">
        <v>306</v>
      </c>
      <c r="F213" t="s">
        <v>218</v>
      </c>
    </row>
    <row r="214" spans="1:6" ht="11.25">
      <c r="A214">
        <v>183</v>
      </c>
      <c r="B214">
        <v>27</v>
      </c>
      <c r="C214">
        <v>5749.077</v>
      </c>
      <c r="E214" t="s">
        <v>394</v>
      </c>
      <c r="F214" t="s">
        <v>237</v>
      </c>
    </row>
    <row r="215" spans="1:6" ht="11.25">
      <c r="A215">
        <v>125</v>
      </c>
      <c r="B215">
        <v>43</v>
      </c>
      <c r="C215">
        <v>5668.449</v>
      </c>
      <c r="E215" t="s">
        <v>336</v>
      </c>
      <c r="F215" t="s">
        <v>253</v>
      </c>
    </row>
    <row r="216" spans="1:6" ht="11.25">
      <c r="A216">
        <v>0</v>
      </c>
      <c r="B216">
        <v>8</v>
      </c>
      <c r="C216">
        <v>23736.443</v>
      </c>
      <c r="E216" t="s">
        <v>416</v>
      </c>
      <c r="F216" t="s">
        <v>218</v>
      </c>
    </row>
    <row r="217" spans="1:6" ht="11.25">
      <c r="A217">
        <v>68</v>
      </c>
      <c r="B217">
        <v>63</v>
      </c>
      <c r="C217">
        <v>12584.569</v>
      </c>
      <c r="E217" t="s">
        <v>279</v>
      </c>
      <c r="F217" t="s">
        <v>274</v>
      </c>
    </row>
    <row r="218" spans="1:6" ht="11.25">
      <c r="A218">
        <v>63</v>
      </c>
      <c r="B218">
        <v>27</v>
      </c>
      <c r="C218">
        <v>16167.029</v>
      </c>
      <c r="E218" t="s">
        <v>274</v>
      </c>
      <c r="F218" t="s">
        <v>237</v>
      </c>
    </row>
    <row r="219" spans="1:6" ht="11.25">
      <c r="A219">
        <v>125</v>
      </c>
      <c r="B219">
        <v>44</v>
      </c>
      <c r="C219">
        <v>20410.523</v>
      </c>
      <c r="E219" t="s">
        <v>336</v>
      </c>
      <c r="F219" t="s">
        <v>254</v>
      </c>
    </row>
    <row r="220" spans="1:6" ht="11.25">
      <c r="A220">
        <v>125</v>
      </c>
      <c r="B220">
        <v>15</v>
      </c>
      <c r="C220">
        <v>3201.427</v>
      </c>
      <c r="E220" t="s">
        <v>336</v>
      </c>
      <c r="F220" t="s">
        <v>225</v>
      </c>
    </row>
    <row r="221" spans="1:6" ht="11.25">
      <c r="A221">
        <v>68</v>
      </c>
      <c r="B221">
        <v>39</v>
      </c>
      <c r="C221">
        <v>6555.875</v>
      </c>
      <c r="E221" t="s">
        <v>279</v>
      </c>
      <c r="F221" t="s">
        <v>249</v>
      </c>
    </row>
    <row r="222" spans="1:6" ht="11.25">
      <c r="A222">
        <v>7</v>
      </c>
      <c r="B222">
        <v>2</v>
      </c>
      <c r="C222">
        <v>12881.141</v>
      </c>
      <c r="E222" t="s">
        <v>217</v>
      </c>
      <c r="F222" t="s">
        <v>212</v>
      </c>
    </row>
    <row r="223" spans="1:6" ht="11.25">
      <c r="A223">
        <v>120</v>
      </c>
      <c r="B223">
        <v>43</v>
      </c>
      <c r="C223">
        <v>20090.566</v>
      </c>
      <c r="E223" t="s">
        <v>331</v>
      </c>
      <c r="F223" t="s">
        <v>253</v>
      </c>
    </row>
    <row r="224" spans="1:6" ht="11.25">
      <c r="A224">
        <v>0</v>
      </c>
      <c r="B224">
        <v>95</v>
      </c>
      <c r="C224">
        <v>14197.982</v>
      </c>
      <c r="E224" t="s">
        <v>416</v>
      </c>
      <c r="F224" t="s">
        <v>306</v>
      </c>
    </row>
    <row r="225" spans="1:6" ht="11.25">
      <c r="A225">
        <v>68</v>
      </c>
      <c r="B225">
        <v>67</v>
      </c>
      <c r="C225">
        <v>4991.943</v>
      </c>
      <c r="E225" t="s">
        <v>279</v>
      </c>
      <c r="F225" t="s">
        <v>278</v>
      </c>
    </row>
    <row r="226" spans="1:6" ht="11.25">
      <c r="A226">
        <v>95</v>
      </c>
      <c r="B226">
        <v>50</v>
      </c>
      <c r="C226">
        <v>2433.432</v>
      </c>
      <c r="E226" t="s">
        <v>306</v>
      </c>
      <c r="F226" t="s">
        <v>260</v>
      </c>
    </row>
    <row r="227" spans="1:6" ht="11.25">
      <c r="A227">
        <v>95</v>
      </c>
      <c r="B227">
        <v>94</v>
      </c>
      <c r="C227">
        <v>10098.765</v>
      </c>
      <c r="E227" t="s">
        <v>306</v>
      </c>
      <c r="F227" t="s">
        <v>305</v>
      </c>
    </row>
    <row r="228" spans="1:6" ht="11.25">
      <c r="A228">
        <v>68</v>
      </c>
      <c r="B228">
        <v>27</v>
      </c>
      <c r="C228">
        <v>6712.804</v>
      </c>
      <c r="E228" t="s">
        <v>279</v>
      </c>
      <c r="F228" t="s">
        <v>237</v>
      </c>
    </row>
    <row r="229" spans="1:6" ht="11.25">
      <c r="A229">
        <v>55</v>
      </c>
      <c r="B229">
        <v>2</v>
      </c>
      <c r="C229">
        <v>14517.18</v>
      </c>
      <c r="E229" t="s">
        <v>265</v>
      </c>
      <c r="F229" t="s">
        <v>212</v>
      </c>
    </row>
    <row r="230" spans="1:6" ht="11.25">
      <c r="A230">
        <v>0</v>
      </c>
      <c r="B230">
        <v>7</v>
      </c>
      <c r="C230">
        <v>20755.885</v>
      </c>
      <c r="E230" t="s">
        <v>416</v>
      </c>
      <c r="F230" t="s">
        <v>217</v>
      </c>
    </row>
    <row r="231" spans="1:6" ht="11.25">
      <c r="A231">
        <v>0</v>
      </c>
      <c r="B231">
        <v>48</v>
      </c>
      <c r="C231">
        <v>10576.753</v>
      </c>
      <c r="E231" t="s">
        <v>416</v>
      </c>
      <c r="F231" t="s">
        <v>258</v>
      </c>
    </row>
    <row r="232" spans="1:6" ht="11.25">
      <c r="A232">
        <v>68</v>
      </c>
      <c r="B232">
        <v>20</v>
      </c>
      <c r="C232">
        <v>1269.442</v>
      </c>
      <c r="E232" t="s">
        <v>279</v>
      </c>
      <c r="F232" t="s">
        <v>230</v>
      </c>
    </row>
    <row r="233" spans="1:6" ht="11.25">
      <c r="A233">
        <v>27</v>
      </c>
      <c r="B233">
        <v>20</v>
      </c>
      <c r="C233">
        <v>18835.48</v>
      </c>
      <c r="E233" t="s">
        <v>237</v>
      </c>
      <c r="F233" t="s">
        <v>230</v>
      </c>
    </row>
    <row r="234" spans="1:6" ht="11.25">
      <c r="A234">
        <v>0</v>
      </c>
      <c r="B234">
        <v>50</v>
      </c>
      <c r="C234">
        <v>11825.438</v>
      </c>
      <c r="E234" t="s">
        <v>416</v>
      </c>
      <c r="F234" t="s">
        <v>260</v>
      </c>
    </row>
    <row r="235" spans="1:6" ht="11.25">
      <c r="A235">
        <v>70</v>
      </c>
      <c r="B235">
        <v>67</v>
      </c>
      <c r="C235">
        <v>5242.002</v>
      </c>
      <c r="E235" t="s">
        <v>281</v>
      </c>
      <c r="F235" t="s">
        <v>278</v>
      </c>
    </row>
    <row r="236" spans="1:6" ht="11.25">
      <c r="A236">
        <v>70</v>
      </c>
      <c r="B236">
        <v>68</v>
      </c>
      <c r="C236">
        <v>5931.099</v>
      </c>
      <c r="E236" t="s">
        <v>281</v>
      </c>
      <c r="F236" t="s">
        <v>279</v>
      </c>
    </row>
    <row r="237" spans="1:6" ht="11.25">
      <c r="A237">
        <v>68</v>
      </c>
      <c r="B237">
        <v>64</v>
      </c>
      <c r="C237">
        <v>3392.119</v>
      </c>
      <c r="E237" t="s">
        <v>279</v>
      </c>
      <c r="F237" t="s">
        <v>275</v>
      </c>
    </row>
    <row r="238" spans="1:6" ht="11.25">
      <c r="A238">
        <v>94</v>
      </c>
      <c r="B238">
        <v>50</v>
      </c>
      <c r="C238">
        <v>7048.266</v>
      </c>
      <c r="E238" t="s">
        <v>305</v>
      </c>
      <c r="F238" t="s">
        <v>260</v>
      </c>
    </row>
    <row r="239" spans="1:6" ht="11.25">
      <c r="A239">
        <v>50</v>
      </c>
      <c r="B239">
        <v>48</v>
      </c>
      <c r="C239">
        <v>3229.224</v>
      </c>
      <c r="E239" t="s">
        <v>260</v>
      </c>
      <c r="F239" t="s">
        <v>258</v>
      </c>
    </row>
    <row r="240" spans="1:6" ht="11.25">
      <c r="A240">
        <v>0</v>
      </c>
      <c r="B240">
        <v>41</v>
      </c>
      <c r="C240">
        <v>10905.719</v>
      </c>
      <c r="E240" t="s">
        <v>416</v>
      </c>
      <c r="F240" t="s">
        <v>251</v>
      </c>
    </row>
    <row r="241" spans="1:6" ht="11.25">
      <c r="A241">
        <v>20</v>
      </c>
      <c r="B241">
        <v>18</v>
      </c>
      <c r="C241">
        <v>8947.53</v>
      </c>
      <c r="E241" t="s">
        <v>230</v>
      </c>
      <c r="F241" t="s">
        <v>228</v>
      </c>
    </row>
    <row r="242" spans="1:6" ht="11.25">
      <c r="A242">
        <v>48</v>
      </c>
      <c r="B242">
        <v>7</v>
      </c>
      <c r="C242">
        <v>5723.321</v>
      </c>
      <c r="E242" t="s">
        <v>258</v>
      </c>
      <c r="F242" t="s">
        <v>217</v>
      </c>
    </row>
    <row r="243" spans="1:6" ht="11.25">
      <c r="A243">
        <v>55</v>
      </c>
      <c r="B243">
        <v>7</v>
      </c>
      <c r="C243">
        <v>12176.09</v>
      </c>
      <c r="E243" t="s">
        <v>265</v>
      </c>
      <c r="F243" t="s">
        <v>217</v>
      </c>
    </row>
    <row r="244" spans="1:6" ht="11.25">
      <c r="A244">
        <v>96</v>
      </c>
      <c r="B244">
        <v>94</v>
      </c>
      <c r="C244">
        <v>18461.656</v>
      </c>
      <c r="E244" t="s">
        <v>307</v>
      </c>
      <c r="F244" t="s">
        <v>305</v>
      </c>
    </row>
    <row r="245" spans="1:6" ht="11.25">
      <c r="A245">
        <v>18</v>
      </c>
      <c r="B245">
        <v>17</v>
      </c>
      <c r="C245">
        <v>2412.945</v>
      </c>
      <c r="E245" t="s">
        <v>228</v>
      </c>
      <c r="F245" t="s">
        <v>227</v>
      </c>
    </row>
    <row r="246" spans="1:6" ht="11.25">
      <c r="A246">
        <v>0</v>
      </c>
      <c r="B246">
        <v>183</v>
      </c>
      <c r="C246">
        <v>29027.041</v>
      </c>
      <c r="E246" t="s">
        <v>416</v>
      </c>
      <c r="F246" t="s">
        <v>394</v>
      </c>
    </row>
    <row r="247" spans="1:6" ht="11.25">
      <c r="A247">
        <v>67</v>
      </c>
      <c r="B247">
        <v>64</v>
      </c>
      <c r="C247">
        <v>4556.483</v>
      </c>
      <c r="E247" t="s">
        <v>278</v>
      </c>
      <c r="F247" t="s">
        <v>275</v>
      </c>
    </row>
    <row r="248" spans="1:6" ht="11.25">
      <c r="A248">
        <v>68</v>
      </c>
      <c r="B248">
        <v>18</v>
      </c>
      <c r="C248">
        <v>14814.761</v>
      </c>
      <c r="E248" t="s">
        <v>279</v>
      </c>
      <c r="F248" t="s">
        <v>228</v>
      </c>
    </row>
    <row r="249" spans="1:6" ht="11.25">
      <c r="A249">
        <v>48</v>
      </c>
      <c r="B249">
        <v>46</v>
      </c>
      <c r="C249">
        <v>7463.273</v>
      </c>
      <c r="E249" t="s">
        <v>258</v>
      </c>
      <c r="F249" t="s">
        <v>256</v>
      </c>
    </row>
    <row r="250" spans="1:6" ht="11.25">
      <c r="A250">
        <v>55</v>
      </c>
      <c r="B250">
        <v>48</v>
      </c>
      <c r="C250">
        <v>1485.962</v>
      </c>
      <c r="E250" t="s">
        <v>265</v>
      </c>
      <c r="F250" t="s">
        <v>258</v>
      </c>
    </row>
    <row r="251" spans="1:6" ht="11.25">
      <c r="A251">
        <v>96</v>
      </c>
      <c r="B251">
        <v>92</v>
      </c>
      <c r="C251">
        <v>14738.08</v>
      </c>
      <c r="E251" t="s">
        <v>307</v>
      </c>
      <c r="F251" t="s">
        <v>303</v>
      </c>
    </row>
    <row r="252" spans="1:6" ht="11.25">
      <c r="A252">
        <v>96</v>
      </c>
      <c r="B252">
        <v>93</v>
      </c>
      <c r="C252">
        <v>6666.223</v>
      </c>
      <c r="E252" t="s">
        <v>307</v>
      </c>
      <c r="F252" t="s">
        <v>304</v>
      </c>
    </row>
    <row r="253" spans="1:6" ht="11.25">
      <c r="A253">
        <v>67</v>
      </c>
      <c r="B253">
        <v>39</v>
      </c>
      <c r="C253">
        <v>10001.142</v>
      </c>
      <c r="E253" t="s">
        <v>278</v>
      </c>
      <c r="F253" t="s">
        <v>249</v>
      </c>
    </row>
    <row r="254" spans="1:6" ht="11.25">
      <c r="A254">
        <v>67</v>
      </c>
      <c r="B254">
        <v>39</v>
      </c>
      <c r="C254">
        <v>5227.049</v>
      </c>
      <c r="E254" t="s">
        <v>278</v>
      </c>
      <c r="F254" t="s">
        <v>249</v>
      </c>
    </row>
    <row r="255" spans="1:6" ht="11.25">
      <c r="A255">
        <v>67</v>
      </c>
      <c r="B255">
        <v>19</v>
      </c>
      <c r="C255">
        <v>6024.412</v>
      </c>
      <c r="E255" t="s">
        <v>278</v>
      </c>
      <c r="F255" t="s">
        <v>229</v>
      </c>
    </row>
    <row r="256" spans="1:6" ht="11.25">
      <c r="A256">
        <v>67</v>
      </c>
      <c r="B256">
        <v>22</v>
      </c>
      <c r="C256">
        <v>5571.624</v>
      </c>
      <c r="E256" t="s">
        <v>278</v>
      </c>
      <c r="F256" t="s">
        <v>232</v>
      </c>
    </row>
    <row r="257" spans="1:6" ht="11.25">
      <c r="A257">
        <v>183</v>
      </c>
      <c r="B257">
        <v>20</v>
      </c>
      <c r="C257">
        <v>31541.855</v>
      </c>
      <c r="E257" t="s">
        <v>394</v>
      </c>
      <c r="F257" t="s">
        <v>230</v>
      </c>
    </row>
    <row r="258" spans="1:6" ht="11.25">
      <c r="A258">
        <v>123</v>
      </c>
      <c r="B258">
        <v>41</v>
      </c>
      <c r="C258">
        <v>21086.727</v>
      </c>
      <c r="E258" t="s">
        <v>334</v>
      </c>
      <c r="F258" t="s">
        <v>251</v>
      </c>
    </row>
    <row r="259" spans="1:6" ht="11.25">
      <c r="A259">
        <v>123</v>
      </c>
      <c r="B259">
        <v>55</v>
      </c>
      <c r="C259">
        <v>12216.396</v>
      </c>
      <c r="E259" t="s">
        <v>334</v>
      </c>
      <c r="F259" t="s">
        <v>265</v>
      </c>
    </row>
    <row r="260" spans="1:6" ht="11.25">
      <c r="A260">
        <v>123</v>
      </c>
      <c r="B260">
        <v>42</v>
      </c>
      <c r="C260">
        <v>728.756</v>
      </c>
      <c r="E260" t="s">
        <v>334</v>
      </c>
      <c r="F260" t="s">
        <v>252</v>
      </c>
    </row>
    <row r="261" spans="1:6" ht="11.25">
      <c r="A261">
        <v>55</v>
      </c>
      <c r="B261">
        <v>46</v>
      </c>
      <c r="C261">
        <v>2062.143</v>
      </c>
      <c r="E261" t="s">
        <v>265</v>
      </c>
      <c r="F261" t="s">
        <v>256</v>
      </c>
    </row>
    <row r="262" spans="1:6" ht="11.25">
      <c r="A262">
        <v>94</v>
      </c>
      <c r="B262">
        <v>93</v>
      </c>
      <c r="C262">
        <v>2588.872</v>
      </c>
      <c r="E262" t="s">
        <v>305</v>
      </c>
      <c r="F262" t="s">
        <v>304</v>
      </c>
    </row>
    <row r="263" spans="1:6" ht="11.25">
      <c r="A263">
        <v>0</v>
      </c>
      <c r="B263">
        <v>94</v>
      </c>
      <c r="C263">
        <v>9088.873</v>
      </c>
      <c r="E263" t="s">
        <v>416</v>
      </c>
      <c r="F263" t="s">
        <v>305</v>
      </c>
    </row>
    <row r="264" spans="1:6" ht="11.25">
      <c r="A264">
        <v>94</v>
      </c>
      <c r="B264">
        <v>54</v>
      </c>
      <c r="C264">
        <v>8898.43</v>
      </c>
      <c r="E264" t="s">
        <v>305</v>
      </c>
      <c r="F264" t="s">
        <v>264</v>
      </c>
    </row>
    <row r="265" spans="1:6" ht="11.25">
      <c r="A265">
        <v>20</v>
      </c>
      <c r="B265">
        <v>17</v>
      </c>
      <c r="C265">
        <v>8844.21</v>
      </c>
      <c r="E265" t="s">
        <v>230</v>
      </c>
      <c r="F265" t="s">
        <v>227</v>
      </c>
    </row>
    <row r="266" spans="1:6" ht="11.25">
      <c r="A266">
        <v>28</v>
      </c>
      <c r="B266">
        <v>17</v>
      </c>
      <c r="C266">
        <v>838.165</v>
      </c>
      <c r="E266" t="s">
        <v>238</v>
      </c>
      <c r="F266" t="s">
        <v>227</v>
      </c>
    </row>
    <row r="267" spans="1:6" ht="11.25">
      <c r="A267">
        <v>0</v>
      </c>
      <c r="B267">
        <v>54</v>
      </c>
      <c r="C267">
        <v>7136.562</v>
      </c>
      <c r="E267" t="s">
        <v>416</v>
      </c>
      <c r="F267" t="s">
        <v>264</v>
      </c>
    </row>
    <row r="268" spans="1:6" ht="11.25">
      <c r="A268">
        <v>44</v>
      </c>
      <c r="B268">
        <v>15</v>
      </c>
      <c r="C268">
        <v>14220.224</v>
      </c>
      <c r="E268" t="s">
        <v>254</v>
      </c>
      <c r="F268" t="s">
        <v>225</v>
      </c>
    </row>
    <row r="269" spans="1:6" ht="11.25">
      <c r="A269">
        <v>0</v>
      </c>
      <c r="B269">
        <v>93</v>
      </c>
      <c r="C269">
        <v>16146.75</v>
      </c>
      <c r="E269" t="s">
        <v>416</v>
      </c>
      <c r="F269" t="s">
        <v>304</v>
      </c>
    </row>
    <row r="270" spans="1:6" ht="11.25">
      <c r="A270">
        <v>0</v>
      </c>
      <c r="B270">
        <v>17</v>
      </c>
      <c r="C270">
        <v>2025.316</v>
      </c>
      <c r="E270" t="s">
        <v>416</v>
      </c>
      <c r="F270" t="s">
        <v>227</v>
      </c>
    </row>
    <row r="271" spans="1:6" ht="11.25">
      <c r="A271">
        <v>29</v>
      </c>
      <c r="B271">
        <v>17</v>
      </c>
      <c r="C271">
        <v>1637.353</v>
      </c>
      <c r="E271" t="s">
        <v>239</v>
      </c>
      <c r="F271" t="s">
        <v>227</v>
      </c>
    </row>
    <row r="272" spans="1:6" ht="11.25">
      <c r="A272">
        <v>28</v>
      </c>
      <c r="B272">
        <v>20</v>
      </c>
      <c r="C272">
        <v>13099.989</v>
      </c>
      <c r="E272" t="s">
        <v>238</v>
      </c>
      <c r="F272" t="s">
        <v>230</v>
      </c>
    </row>
    <row r="273" spans="1:6" ht="11.25">
      <c r="A273">
        <v>55</v>
      </c>
      <c r="B273">
        <v>42</v>
      </c>
      <c r="C273">
        <v>5885.958</v>
      </c>
      <c r="E273" t="s">
        <v>265</v>
      </c>
      <c r="F273" t="s">
        <v>252</v>
      </c>
    </row>
    <row r="274" spans="1:6" ht="11.25">
      <c r="A274">
        <v>29</v>
      </c>
      <c r="B274">
        <v>17</v>
      </c>
      <c r="C274">
        <v>8366.726</v>
      </c>
      <c r="E274" t="s">
        <v>239</v>
      </c>
      <c r="F274" t="s">
        <v>227</v>
      </c>
    </row>
    <row r="275" spans="1:6" ht="11.25">
      <c r="A275">
        <v>0</v>
      </c>
      <c r="B275">
        <v>43</v>
      </c>
      <c r="C275">
        <v>17215.471</v>
      </c>
      <c r="E275" t="s">
        <v>416</v>
      </c>
      <c r="F275" t="s">
        <v>253</v>
      </c>
    </row>
    <row r="276" spans="1:6" ht="11.25">
      <c r="A276">
        <v>39</v>
      </c>
      <c r="B276">
        <v>15</v>
      </c>
      <c r="C276">
        <v>21925.85</v>
      </c>
      <c r="E276" t="s">
        <v>249</v>
      </c>
      <c r="F276" t="s">
        <v>225</v>
      </c>
    </row>
    <row r="277" spans="1:6" ht="11.25">
      <c r="A277">
        <v>39</v>
      </c>
      <c r="B277">
        <v>19</v>
      </c>
      <c r="C277">
        <v>8596.21</v>
      </c>
      <c r="E277" t="s">
        <v>249</v>
      </c>
      <c r="F277" t="s">
        <v>229</v>
      </c>
    </row>
    <row r="278" spans="1:6" ht="11.25">
      <c r="A278">
        <v>0</v>
      </c>
      <c r="B278">
        <v>42</v>
      </c>
      <c r="C278">
        <v>2954.691</v>
      </c>
      <c r="E278" t="s">
        <v>416</v>
      </c>
      <c r="F278" t="s">
        <v>252</v>
      </c>
    </row>
    <row r="279" spans="1:6" ht="11.25">
      <c r="A279">
        <v>179</v>
      </c>
      <c r="B279">
        <v>28</v>
      </c>
      <c r="C279">
        <v>1836.022</v>
      </c>
      <c r="E279" t="s">
        <v>390</v>
      </c>
      <c r="F279" t="s">
        <v>238</v>
      </c>
    </row>
    <row r="280" spans="1:6" ht="11.25">
      <c r="A280">
        <v>0</v>
      </c>
      <c r="B280">
        <v>55</v>
      </c>
      <c r="C280">
        <v>12033.361</v>
      </c>
      <c r="E280" t="s">
        <v>416</v>
      </c>
      <c r="F280" t="s">
        <v>265</v>
      </c>
    </row>
    <row r="281" spans="1:6" ht="11.25">
      <c r="A281">
        <v>19</v>
      </c>
      <c r="B281">
        <v>15</v>
      </c>
      <c r="C281">
        <v>1978.712</v>
      </c>
      <c r="E281" t="s">
        <v>229</v>
      </c>
      <c r="F281" t="s">
        <v>225</v>
      </c>
    </row>
    <row r="282" spans="1:6" ht="11.25">
      <c r="A282">
        <v>179</v>
      </c>
      <c r="B282">
        <v>20</v>
      </c>
      <c r="C282">
        <v>12615.968</v>
      </c>
      <c r="E282" t="s">
        <v>390</v>
      </c>
      <c r="F282" t="s">
        <v>230</v>
      </c>
    </row>
    <row r="283" spans="1:6" ht="11.25">
      <c r="A283">
        <v>176</v>
      </c>
      <c r="B283">
        <v>20</v>
      </c>
      <c r="C283">
        <v>7504.359</v>
      </c>
      <c r="E283" t="s">
        <v>387</v>
      </c>
      <c r="F283" t="s">
        <v>230</v>
      </c>
    </row>
    <row r="284" spans="1:6" ht="11.25">
      <c r="A284">
        <v>38</v>
      </c>
      <c r="B284">
        <v>15</v>
      </c>
      <c r="C284">
        <v>15745.922</v>
      </c>
      <c r="E284" t="s">
        <v>248</v>
      </c>
      <c r="F284" t="s">
        <v>225</v>
      </c>
    </row>
    <row r="285" spans="1:6" ht="11.25">
      <c r="A285">
        <v>0</v>
      </c>
      <c r="B285">
        <v>55</v>
      </c>
      <c r="C285">
        <v>20705.529</v>
      </c>
      <c r="E285" t="s">
        <v>416</v>
      </c>
      <c r="F285" t="s">
        <v>265</v>
      </c>
    </row>
    <row r="286" spans="1:6" ht="11.25">
      <c r="A286">
        <v>29</v>
      </c>
      <c r="B286">
        <v>18</v>
      </c>
      <c r="C286">
        <v>9601.913</v>
      </c>
      <c r="E286" t="s">
        <v>239</v>
      </c>
      <c r="F286" t="s">
        <v>228</v>
      </c>
    </row>
    <row r="287" spans="1:6" ht="11.25">
      <c r="A287">
        <v>0</v>
      </c>
      <c r="B287">
        <v>176</v>
      </c>
      <c r="C287">
        <v>11856.807</v>
      </c>
      <c r="E287" t="s">
        <v>416</v>
      </c>
      <c r="F287" t="s">
        <v>387</v>
      </c>
    </row>
    <row r="288" spans="1:6" ht="11.25">
      <c r="A288">
        <v>0</v>
      </c>
      <c r="B288">
        <v>46</v>
      </c>
      <c r="C288">
        <v>19051.395</v>
      </c>
      <c r="E288" t="s">
        <v>416</v>
      </c>
      <c r="F288" t="s">
        <v>256</v>
      </c>
    </row>
    <row r="289" spans="1:6" ht="11.25">
      <c r="A289">
        <v>64</v>
      </c>
      <c r="B289">
        <v>18</v>
      </c>
      <c r="C289">
        <v>22445.213</v>
      </c>
      <c r="E289" t="s">
        <v>275</v>
      </c>
      <c r="F289" t="s">
        <v>228</v>
      </c>
    </row>
    <row r="290" spans="1:6" ht="11.25">
      <c r="A290">
        <v>55</v>
      </c>
      <c r="B290">
        <v>51</v>
      </c>
      <c r="C290">
        <v>15495.604</v>
      </c>
      <c r="E290" t="s">
        <v>265</v>
      </c>
      <c r="F290" t="s">
        <v>261</v>
      </c>
    </row>
    <row r="291" spans="1:6" ht="11.25">
      <c r="A291">
        <v>0</v>
      </c>
      <c r="B291">
        <v>92</v>
      </c>
      <c r="C291">
        <v>24014.57</v>
      </c>
      <c r="E291" t="s">
        <v>416</v>
      </c>
      <c r="F291" t="s">
        <v>303</v>
      </c>
    </row>
    <row r="292" spans="1:6" ht="11.25">
      <c r="A292">
        <v>43</v>
      </c>
      <c r="B292">
        <v>41</v>
      </c>
      <c r="C292">
        <v>19665.49</v>
      </c>
      <c r="E292" t="s">
        <v>253</v>
      </c>
      <c r="F292" t="s">
        <v>251</v>
      </c>
    </row>
    <row r="293" spans="1:6" ht="11.25">
      <c r="A293">
        <v>93</v>
      </c>
      <c r="B293">
        <v>92</v>
      </c>
      <c r="C293">
        <v>18892.885</v>
      </c>
      <c r="E293" t="s">
        <v>304</v>
      </c>
      <c r="F293" t="s">
        <v>303</v>
      </c>
    </row>
    <row r="294" spans="1:6" ht="11.25">
      <c r="A294">
        <v>0</v>
      </c>
      <c r="B294">
        <v>49</v>
      </c>
      <c r="C294">
        <v>4042.988</v>
      </c>
      <c r="E294" t="s">
        <v>416</v>
      </c>
      <c r="F294" t="s">
        <v>259</v>
      </c>
    </row>
    <row r="295" spans="1:6" ht="11.25">
      <c r="A295">
        <v>50</v>
      </c>
      <c r="B295">
        <v>46</v>
      </c>
      <c r="C295">
        <v>13071.933</v>
      </c>
      <c r="E295" t="s">
        <v>260</v>
      </c>
      <c r="F295" t="s">
        <v>256</v>
      </c>
    </row>
    <row r="296" spans="1:6" ht="11.25">
      <c r="A296">
        <v>0</v>
      </c>
      <c r="B296">
        <v>29</v>
      </c>
      <c r="C296">
        <v>7921.736</v>
      </c>
      <c r="E296" t="s">
        <v>416</v>
      </c>
      <c r="F296" t="s">
        <v>239</v>
      </c>
    </row>
    <row r="297" spans="1:6" ht="11.25">
      <c r="A297">
        <v>29</v>
      </c>
      <c r="B297">
        <v>28</v>
      </c>
      <c r="C297">
        <v>8427.129</v>
      </c>
      <c r="E297" t="s">
        <v>239</v>
      </c>
      <c r="F297" t="s">
        <v>238</v>
      </c>
    </row>
    <row r="298" spans="1:6" ht="11.25">
      <c r="A298">
        <v>64</v>
      </c>
      <c r="B298">
        <v>22</v>
      </c>
      <c r="C298">
        <v>3729.571</v>
      </c>
      <c r="E298" t="s">
        <v>275</v>
      </c>
      <c r="F298" t="s">
        <v>232</v>
      </c>
    </row>
    <row r="299" spans="1:6" ht="11.25">
      <c r="A299">
        <v>22</v>
      </c>
      <c r="B299">
        <v>14</v>
      </c>
      <c r="C299">
        <v>1619.84</v>
      </c>
      <c r="E299" t="s">
        <v>232</v>
      </c>
      <c r="F299" t="s">
        <v>224</v>
      </c>
    </row>
    <row r="300" spans="1:6" ht="11.25">
      <c r="A300">
        <v>22</v>
      </c>
      <c r="B300">
        <v>18</v>
      </c>
      <c r="C300">
        <v>1957.787</v>
      </c>
      <c r="E300" t="s">
        <v>232</v>
      </c>
      <c r="F300" t="s">
        <v>228</v>
      </c>
    </row>
    <row r="301" spans="1:6" ht="11.25">
      <c r="A301">
        <v>18</v>
      </c>
      <c r="B301">
        <v>14</v>
      </c>
      <c r="C301">
        <v>9070.555</v>
      </c>
      <c r="E301" t="s">
        <v>228</v>
      </c>
      <c r="F301" t="s">
        <v>224</v>
      </c>
    </row>
    <row r="302" spans="1:6" ht="11.25">
      <c r="A302">
        <v>42</v>
      </c>
      <c r="B302">
        <v>41</v>
      </c>
      <c r="C302">
        <v>17480.107</v>
      </c>
      <c r="E302" t="s">
        <v>252</v>
      </c>
      <c r="F302" t="s">
        <v>251</v>
      </c>
    </row>
    <row r="303" spans="1:6" ht="11.25">
      <c r="A303">
        <v>64</v>
      </c>
      <c r="B303">
        <v>22</v>
      </c>
      <c r="C303">
        <v>13775.397</v>
      </c>
      <c r="E303" t="s">
        <v>275</v>
      </c>
      <c r="F303" t="s">
        <v>232</v>
      </c>
    </row>
    <row r="304" spans="1:6" ht="11.25">
      <c r="A304">
        <v>64</v>
      </c>
      <c r="B304">
        <v>14</v>
      </c>
      <c r="C304">
        <v>719.184</v>
      </c>
      <c r="E304" t="s">
        <v>275</v>
      </c>
      <c r="F304" t="s">
        <v>224</v>
      </c>
    </row>
    <row r="305" spans="1:6" ht="11.25">
      <c r="A305">
        <v>51</v>
      </c>
      <c r="B305">
        <v>46</v>
      </c>
      <c r="C305">
        <v>20185.857</v>
      </c>
      <c r="E305" t="s">
        <v>261</v>
      </c>
      <c r="F305" t="s">
        <v>256</v>
      </c>
    </row>
    <row r="306" spans="1:6" ht="11.25">
      <c r="A306">
        <v>0</v>
      </c>
      <c r="B306">
        <v>51</v>
      </c>
      <c r="C306">
        <v>6344.249</v>
      </c>
      <c r="E306" t="s">
        <v>416</v>
      </c>
      <c r="F306" t="s">
        <v>261</v>
      </c>
    </row>
    <row r="307" spans="1:6" ht="11.25">
      <c r="A307">
        <v>0</v>
      </c>
      <c r="B307">
        <v>93</v>
      </c>
      <c r="C307">
        <v>2685.498</v>
      </c>
      <c r="E307" t="s">
        <v>416</v>
      </c>
      <c r="F307" t="s">
        <v>304</v>
      </c>
    </row>
    <row r="308" spans="1:6" ht="11.25">
      <c r="A308">
        <v>0</v>
      </c>
      <c r="B308">
        <v>49</v>
      </c>
      <c r="C308">
        <v>5827.963</v>
      </c>
      <c r="E308" t="s">
        <v>416</v>
      </c>
      <c r="F308" t="s">
        <v>259</v>
      </c>
    </row>
    <row r="309" spans="1:6" ht="11.25">
      <c r="A309">
        <v>49</v>
      </c>
      <c r="B309">
        <v>42</v>
      </c>
      <c r="C309">
        <v>10104.507</v>
      </c>
      <c r="E309" t="s">
        <v>259</v>
      </c>
      <c r="F309" t="s">
        <v>252</v>
      </c>
    </row>
    <row r="310" spans="1:6" ht="11.25">
      <c r="A310">
        <v>0</v>
      </c>
      <c r="B310">
        <v>28</v>
      </c>
      <c r="C310">
        <v>4683.21</v>
      </c>
      <c r="E310" t="s">
        <v>416</v>
      </c>
      <c r="F310" t="s">
        <v>238</v>
      </c>
    </row>
    <row r="311" spans="1:6" ht="11.25">
      <c r="A311">
        <v>178</v>
      </c>
      <c r="B311">
        <v>28</v>
      </c>
      <c r="C311">
        <v>8211.025</v>
      </c>
      <c r="E311" t="s">
        <v>389</v>
      </c>
      <c r="F311" t="s">
        <v>238</v>
      </c>
    </row>
    <row r="312" spans="1:6" ht="11.25">
      <c r="A312">
        <v>0</v>
      </c>
      <c r="B312">
        <v>29</v>
      </c>
      <c r="C312">
        <v>9880.531</v>
      </c>
      <c r="E312" t="s">
        <v>416</v>
      </c>
      <c r="F312" t="s">
        <v>239</v>
      </c>
    </row>
    <row r="313" spans="1:6" ht="11.25">
      <c r="A313">
        <v>51</v>
      </c>
      <c r="B313">
        <v>49</v>
      </c>
      <c r="C313">
        <v>4009.696</v>
      </c>
      <c r="E313" t="s">
        <v>261</v>
      </c>
      <c r="F313" t="s">
        <v>259</v>
      </c>
    </row>
    <row r="314" spans="1:6" ht="11.25">
      <c r="A314">
        <v>49</v>
      </c>
      <c r="B314">
        <v>42</v>
      </c>
      <c r="C314">
        <v>2993.432</v>
      </c>
      <c r="E314" t="s">
        <v>259</v>
      </c>
      <c r="F314" t="s">
        <v>252</v>
      </c>
    </row>
    <row r="315" spans="1:6" ht="11.25">
      <c r="A315">
        <v>0</v>
      </c>
      <c r="B315">
        <v>178</v>
      </c>
      <c r="C315">
        <v>1578.944</v>
      </c>
      <c r="E315" t="s">
        <v>416</v>
      </c>
      <c r="F315" t="s">
        <v>389</v>
      </c>
    </row>
    <row r="316" spans="1:6" ht="11.25">
      <c r="A316">
        <v>43</v>
      </c>
      <c r="B316">
        <v>42</v>
      </c>
      <c r="C316">
        <v>8504.14</v>
      </c>
      <c r="E316" t="s">
        <v>253</v>
      </c>
      <c r="F316" t="s">
        <v>252</v>
      </c>
    </row>
    <row r="317" spans="1:6" ht="11.25">
      <c r="A317">
        <v>0</v>
      </c>
      <c r="B317">
        <v>114</v>
      </c>
      <c r="C317">
        <v>27336.963</v>
      </c>
      <c r="E317" t="s">
        <v>416</v>
      </c>
      <c r="F317" t="s">
        <v>325</v>
      </c>
    </row>
    <row r="318" spans="1:6" ht="11.25">
      <c r="A318">
        <v>44</v>
      </c>
      <c r="B318">
        <v>43</v>
      </c>
      <c r="C318">
        <v>29481.844</v>
      </c>
      <c r="E318" t="s">
        <v>254</v>
      </c>
      <c r="F318" t="s">
        <v>253</v>
      </c>
    </row>
    <row r="319" spans="1:6" ht="11.25">
      <c r="A319">
        <v>0</v>
      </c>
      <c r="B319">
        <v>21</v>
      </c>
      <c r="C319">
        <v>19249.367</v>
      </c>
      <c r="E319" t="s">
        <v>416</v>
      </c>
      <c r="F319" t="s">
        <v>231</v>
      </c>
    </row>
    <row r="320" spans="1:6" ht="11.25">
      <c r="A320">
        <v>29</v>
      </c>
      <c r="B320">
        <v>14</v>
      </c>
      <c r="C320">
        <v>10663.428</v>
      </c>
      <c r="E320" t="s">
        <v>239</v>
      </c>
      <c r="F320" t="s">
        <v>224</v>
      </c>
    </row>
    <row r="321" spans="1:6" ht="11.25">
      <c r="A321">
        <v>29</v>
      </c>
      <c r="B321">
        <v>21</v>
      </c>
      <c r="C321">
        <v>4558.718</v>
      </c>
      <c r="E321" t="s">
        <v>239</v>
      </c>
      <c r="F321" t="s">
        <v>231</v>
      </c>
    </row>
    <row r="322" spans="1:6" ht="11.25">
      <c r="A322">
        <v>43</v>
      </c>
      <c r="B322">
        <v>40</v>
      </c>
      <c r="C322">
        <v>9362.323</v>
      </c>
      <c r="E322" t="s">
        <v>253</v>
      </c>
      <c r="F322" t="s">
        <v>250</v>
      </c>
    </row>
    <row r="323" spans="1:6" ht="11.25">
      <c r="A323">
        <v>54</v>
      </c>
      <c r="B323">
        <v>50</v>
      </c>
      <c r="C323">
        <v>20472.012</v>
      </c>
      <c r="E323" t="s">
        <v>264</v>
      </c>
      <c r="F323" t="s">
        <v>260</v>
      </c>
    </row>
    <row r="324" spans="1:6" ht="11.25">
      <c r="A324">
        <v>51</v>
      </c>
      <c r="B324">
        <v>42</v>
      </c>
      <c r="C324">
        <v>4924.226</v>
      </c>
      <c r="E324" t="s">
        <v>261</v>
      </c>
      <c r="F324" t="s">
        <v>252</v>
      </c>
    </row>
    <row r="325" spans="1:6" ht="11.25">
      <c r="A325">
        <v>51</v>
      </c>
      <c r="B325">
        <v>50</v>
      </c>
      <c r="C325">
        <v>8868.649</v>
      </c>
      <c r="E325" t="s">
        <v>261</v>
      </c>
      <c r="F325" t="s">
        <v>260</v>
      </c>
    </row>
    <row r="326" spans="1:6" ht="11.25">
      <c r="A326">
        <v>22</v>
      </c>
      <c r="B326">
        <v>14</v>
      </c>
      <c r="C326">
        <v>8519.776</v>
      </c>
      <c r="E326" t="s">
        <v>232</v>
      </c>
      <c r="F326" t="s">
        <v>224</v>
      </c>
    </row>
    <row r="327" spans="1:6" ht="11.25">
      <c r="A327">
        <v>179</v>
      </c>
      <c r="B327">
        <v>176</v>
      </c>
      <c r="C327">
        <v>11533.623</v>
      </c>
      <c r="E327" t="s">
        <v>390</v>
      </c>
      <c r="F327" t="s">
        <v>387</v>
      </c>
    </row>
    <row r="328" spans="1:6" ht="11.25">
      <c r="A328">
        <v>177</v>
      </c>
      <c r="B328">
        <v>176</v>
      </c>
      <c r="C328">
        <v>14745.455</v>
      </c>
      <c r="E328" t="s">
        <v>388</v>
      </c>
      <c r="F328" t="s">
        <v>387</v>
      </c>
    </row>
    <row r="329" spans="1:6" ht="11.25">
      <c r="A329">
        <v>179</v>
      </c>
      <c r="B329">
        <v>178</v>
      </c>
      <c r="C329">
        <v>15067.91</v>
      </c>
      <c r="E329" t="s">
        <v>390</v>
      </c>
      <c r="F329" t="s">
        <v>389</v>
      </c>
    </row>
    <row r="330" spans="1:6" ht="11.25">
      <c r="A330">
        <v>44</v>
      </c>
      <c r="B330">
        <v>40</v>
      </c>
      <c r="C330">
        <v>7373.812</v>
      </c>
      <c r="E330" t="s">
        <v>254</v>
      </c>
      <c r="F330" t="s">
        <v>250</v>
      </c>
    </row>
    <row r="331" spans="1:6" ht="11.25">
      <c r="A331">
        <v>178</v>
      </c>
      <c r="B331">
        <v>21</v>
      </c>
      <c r="C331">
        <v>6483.142</v>
      </c>
      <c r="E331" t="s">
        <v>389</v>
      </c>
      <c r="F331" t="s">
        <v>231</v>
      </c>
    </row>
    <row r="332" spans="1:6" ht="11.25">
      <c r="A332">
        <v>44</v>
      </c>
      <c r="B332">
        <v>36</v>
      </c>
      <c r="C332">
        <v>4485.734</v>
      </c>
      <c r="E332" t="s">
        <v>254</v>
      </c>
      <c r="F332" t="s">
        <v>246</v>
      </c>
    </row>
    <row r="333" spans="1:6" ht="11.25">
      <c r="A333">
        <v>44</v>
      </c>
      <c r="B333">
        <v>38</v>
      </c>
      <c r="C333">
        <v>14108.458</v>
      </c>
      <c r="E333" t="s">
        <v>254</v>
      </c>
      <c r="F333" t="s">
        <v>248</v>
      </c>
    </row>
    <row r="334" spans="1:6" ht="11.25">
      <c r="A334">
        <v>22</v>
      </c>
      <c r="B334">
        <v>19</v>
      </c>
      <c r="C334">
        <v>25650.381</v>
      </c>
      <c r="E334" t="s">
        <v>232</v>
      </c>
      <c r="F334" t="s">
        <v>229</v>
      </c>
    </row>
    <row r="335" spans="1:6" ht="11.25">
      <c r="A335">
        <v>0</v>
      </c>
      <c r="B335">
        <v>42</v>
      </c>
      <c r="C335">
        <v>19983.846</v>
      </c>
      <c r="E335" t="s">
        <v>416</v>
      </c>
      <c r="F335" t="s">
        <v>252</v>
      </c>
    </row>
    <row r="336" spans="1:6" ht="11.25">
      <c r="A336">
        <v>47</v>
      </c>
      <c r="B336">
        <v>42</v>
      </c>
      <c r="C336">
        <v>4397.019</v>
      </c>
      <c r="E336" t="s">
        <v>257</v>
      </c>
      <c r="F336" t="s">
        <v>252</v>
      </c>
    </row>
    <row r="337" spans="1:6" ht="11.25">
      <c r="A337">
        <v>0</v>
      </c>
      <c r="B337">
        <v>42</v>
      </c>
      <c r="C337">
        <v>14523.712</v>
      </c>
      <c r="E337" t="s">
        <v>416</v>
      </c>
      <c r="F337" t="s">
        <v>252</v>
      </c>
    </row>
    <row r="338" spans="1:6" ht="11.25">
      <c r="A338">
        <v>22</v>
      </c>
      <c r="B338">
        <v>16</v>
      </c>
      <c r="C338">
        <v>11090.123</v>
      </c>
      <c r="E338" t="s">
        <v>232</v>
      </c>
      <c r="F338" t="s">
        <v>226</v>
      </c>
    </row>
    <row r="339" spans="1:6" ht="11.25">
      <c r="A339">
        <v>51</v>
      </c>
      <c r="B339">
        <v>47</v>
      </c>
      <c r="C339">
        <v>6218.665</v>
      </c>
      <c r="E339" t="s">
        <v>261</v>
      </c>
      <c r="F339" t="s">
        <v>257</v>
      </c>
    </row>
    <row r="340" spans="1:6" ht="11.25">
      <c r="A340">
        <v>21</v>
      </c>
      <c r="B340">
        <v>14</v>
      </c>
      <c r="C340">
        <v>5854.194</v>
      </c>
      <c r="E340" t="s">
        <v>231</v>
      </c>
      <c r="F340" t="s">
        <v>224</v>
      </c>
    </row>
    <row r="341" spans="1:6" ht="11.25">
      <c r="A341">
        <v>0</v>
      </c>
      <c r="B341">
        <v>47</v>
      </c>
      <c r="C341">
        <v>6014.331</v>
      </c>
      <c r="E341" t="s">
        <v>416</v>
      </c>
      <c r="F341" t="s">
        <v>257</v>
      </c>
    </row>
    <row r="342" spans="1:6" ht="11.25">
      <c r="A342">
        <v>179</v>
      </c>
      <c r="B342">
        <v>175</v>
      </c>
      <c r="C342">
        <v>9541.083</v>
      </c>
      <c r="E342" t="s">
        <v>390</v>
      </c>
      <c r="F342" t="s">
        <v>386</v>
      </c>
    </row>
    <row r="343" spans="1:6" ht="11.25">
      <c r="A343">
        <v>38</v>
      </c>
      <c r="B343">
        <v>36</v>
      </c>
      <c r="C343">
        <v>17291.553</v>
      </c>
      <c r="E343" t="s">
        <v>248</v>
      </c>
      <c r="F343" t="s">
        <v>246</v>
      </c>
    </row>
    <row r="344" spans="1:6" ht="11.25">
      <c r="A344">
        <v>38</v>
      </c>
      <c r="B344">
        <v>19</v>
      </c>
      <c r="C344">
        <v>16451.76</v>
      </c>
      <c r="E344" t="s">
        <v>248</v>
      </c>
      <c r="F344" t="s">
        <v>229</v>
      </c>
    </row>
    <row r="345" spans="1:6" ht="11.25">
      <c r="A345">
        <v>59</v>
      </c>
      <c r="B345">
        <v>14</v>
      </c>
      <c r="C345">
        <v>4492.913</v>
      </c>
      <c r="E345" t="s">
        <v>270</v>
      </c>
      <c r="F345" t="s">
        <v>224</v>
      </c>
    </row>
    <row r="346" spans="1:6" ht="11.25">
      <c r="A346">
        <v>59</v>
      </c>
      <c r="B346">
        <v>21</v>
      </c>
      <c r="C346">
        <v>10613.619</v>
      </c>
      <c r="E346" t="s">
        <v>270</v>
      </c>
      <c r="F346" t="s">
        <v>231</v>
      </c>
    </row>
    <row r="347" spans="1:6" ht="11.25">
      <c r="A347">
        <v>0</v>
      </c>
      <c r="B347">
        <v>21</v>
      </c>
      <c r="C347">
        <v>3747.018</v>
      </c>
      <c r="E347" t="s">
        <v>416</v>
      </c>
      <c r="F347" t="s">
        <v>231</v>
      </c>
    </row>
    <row r="348" spans="1:6" ht="11.25">
      <c r="A348">
        <v>0</v>
      </c>
      <c r="B348">
        <v>178</v>
      </c>
      <c r="C348">
        <v>11918.496</v>
      </c>
      <c r="E348" t="s">
        <v>416</v>
      </c>
      <c r="F348" t="s">
        <v>389</v>
      </c>
    </row>
    <row r="349" spans="1:6" ht="11.25">
      <c r="A349">
        <v>178</v>
      </c>
      <c r="B349">
        <v>175</v>
      </c>
      <c r="C349">
        <v>3900.862</v>
      </c>
      <c r="E349" t="s">
        <v>389</v>
      </c>
      <c r="F349" t="s">
        <v>386</v>
      </c>
    </row>
    <row r="350" spans="1:6" ht="11.25">
      <c r="A350">
        <v>19</v>
      </c>
      <c r="B350">
        <v>16</v>
      </c>
      <c r="C350">
        <v>7670.136</v>
      </c>
      <c r="E350" t="s">
        <v>229</v>
      </c>
      <c r="F350" t="s">
        <v>226</v>
      </c>
    </row>
    <row r="351" spans="1:6" ht="11.25">
      <c r="A351">
        <v>0</v>
      </c>
      <c r="B351">
        <v>59</v>
      </c>
      <c r="C351">
        <v>514.208</v>
      </c>
      <c r="E351" t="s">
        <v>416</v>
      </c>
      <c r="F351" t="s">
        <v>270</v>
      </c>
    </row>
    <row r="352" spans="1:6" ht="11.25">
      <c r="A352">
        <v>0</v>
      </c>
      <c r="B352">
        <v>53</v>
      </c>
      <c r="C352">
        <v>6392.655</v>
      </c>
      <c r="E352" t="s">
        <v>416</v>
      </c>
      <c r="F352" t="s">
        <v>263</v>
      </c>
    </row>
    <row r="353" spans="1:6" ht="11.25">
      <c r="A353">
        <v>36</v>
      </c>
      <c r="B353">
        <v>19</v>
      </c>
      <c r="C353">
        <v>2274.281</v>
      </c>
      <c r="E353" t="s">
        <v>246</v>
      </c>
      <c r="F353" t="s">
        <v>229</v>
      </c>
    </row>
    <row r="354" spans="1:6" ht="11.25">
      <c r="A354">
        <v>25</v>
      </c>
      <c r="B354">
        <v>19</v>
      </c>
      <c r="C354">
        <v>6926.565</v>
      </c>
      <c r="E354" t="s">
        <v>235</v>
      </c>
      <c r="F354" t="s">
        <v>229</v>
      </c>
    </row>
    <row r="355" spans="1:6" ht="11.25">
      <c r="A355">
        <v>16</v>
      </c>
      <c r="B355">
        <v>14</v>
      </c>
      <c r="C355">
        <v>15928.956</v>
      </c>
      <c r="E355" t="s">
        <v>226</v>
      </c>
      <c r="F355" t="s">
        <v>224</v>
      </c>
    </row>
    <row r="356" spans="1:6" ht="11.25">
      <c r="A356">
        <v>26</v>
      </c>
      <c r="B356">
        <v>14</v>
      </c>
      <c r="C356">
        <v>6491.372</v>
      </c>
      <c r="E356" t="s">
        <v>236</v>
      </c>
      <c r="F356" t="s">
        <v>224</v>
      </c>
    </row>
    <row r="357" spans="1:6" ht="11.25">
      <c r="A357">
        <v>53</v>
      </c>
      <c r="B357">
        <v>52</v>
      </c>
      <c r="C357">
        <v>6894.487</v>
      </c>
      <c r="E357" t="s">
        <v>263</v>
      </c>
      <c r="F357" t="s">
        <v>262</v>
      </c>
    </row>
    <row r="358" spans="1:6" ht="11.25">
      <c r="A358">
        <v>53</v>
      </c>
      <c r="B358">
        <v>42</v>
      </c>
      <c r="C358">
        <v>8496.348</v>
      </c>
      <c r="E358" t="s">
        <v>263</v>
      </c>
      <c r="F358" t="s">
        <v>252</v>
      </c>
    </row>
    <row r="359" spans="1:6" ht="11.25">
      <c r="A359">
        <v>0</v>
      </c>
      <c r="B359">
        <v>177</v>
      </c>
      <c r="C359">
        <v>27069.42</v>
      </c>
      <c r="E359" t="s">
        <v>416</v>
      </c>
      <c r="F359" t="s">
        <v>388</v>
      </c>
    </row>
    <row r="360" spans="1:6" ht="11.25">
      <c r="A360">
        <v>52</v>
      </c>
      <c r="B360">
        <v>42</v>
      </c>
      <c r="C360">
        <v>4981.719</v>
      </c>
      <c r="E360" t="s">
        <v>262</v>
      </c>
      <c r="F360" t="s">
        <v>252</v>
      </c>
    </row>
    <row r="361" spans="1:6" ht="11.25">
      <c r="A361">
        <v>42</v>
      </c>
      <c r="B361">
        <v>40</v>
      </c>
      <c r="C361">
        <v>9445.709</v>
      </c>
      <c r="E361" t="s">
        <v>252</v>
      </c>
      <c r="F361" t="s">
        <v>250</v>
      </c>
    </row>
    <row r="362" spans="1:6" ht="11.25">
      <c r="A362">
        <v>177</v>
      </c>
      <c r="B362">
        <v>175</v>
      </c>
      <c r="C362">
        <v>6409.604</v>
      </c>
      <c r="E362" t="s">
        <v>388</v>
      </c>
      <c r="F362" t="s">
        <v>386</v>
      </c>
    </row>
    <row r="363" spans="1:6" ht="11.25">
      <c r="A363">
        <v>0</v>
      </c>
      <c r="B363">
        <v>51</v>
      </c>
      <c r="C363">
        <v>8902.354</v>
      </c>
      <c r="E363" t="s">
        <v>416</v>
      </c>
      <c r="F363" t="s">
        <v>261</v>
      </c>
    </row>
    <row r="364" spans="1:6" ht="11.25">
      <c r="A364">
        <v>0</v>
      </c>
      <c r="B364">
        <v>53</v>
      </c>
      <c r="C364">
        <v>31737.025</v>
      </c>
      <c r="E364" t="s">
        <v>416</v>
      </c>
      <c r="F364" t="s">
        <v>263</v>
      </c>
    </row>
    <row r="365" spans="1:6" ht="11.25">
      <c r="A365">
        <v>0</v>
      </c>
      <c r="B365">
        <v>52</v>
      </c>
      <c r="C365">
        <v>4585.797</v>
      </c>
      <c r="E365" t="s">
        <v>416</v>
      </c>
      <c r="F365" t="s">
        <v>262</v>
      </c>
    </row>
    <row r="366" spans="1:6" ht="11.25">
      <c r="A366">
        <v>180</v>
      </c>
      <c r="B366">
        <v>177</v>
      </c>
      <c r="C366">
        <v>22035.689</v>
      </c>
      <c r="E366" t="s">
        <v>391</v>
      </c>
      <c r="F366" t="s">
        <v>388</v>
      </c>
    </row>
    <row r="367" spans="1:6" ht="11.25">
      <c r="A367">
        <v>145</v>
      </c>
      <c r="B367">
        <v>59</v>
      </c>
      <c r="C367">
        <v>4261.497</v>
      </c>
      <c r="E367" t="s">
        <v>356</v>
      </c>
      <c r="F367" t="s">
        <v>270</v>
      </c>
    </row>
    <row r="368" spans="1:6" ht="11.25">
      <c r="A368">
        <v>180</v>
      </c>
      <c r="B368">
        <v>175</v>
      </c>
      <c r="C368">
        <v>5155.275</v>
      </c>
      <c r="E368" t="s">
        <v>391</v>
      </c>
      <c r="F368" t="s">
        <v>386</v>
      </c>
    </row>
    <row r="369" spans="1:6" ht="11.25">
      <c r="A369">
        <v>93</v>
      </c>
      <c r="B369">
        <v>54</v>
      </c>
      <c r="C369">
        <v>27359.059</v>
      </c>
      <c r="E369" t="s">
        <v>304</v>
      </c>
      <c r="F369" t="s">
        <v>264</v>
      </c>
    </row>
    <row r="370" spans="1:6" ht="11.25">
      <c r="A370">
        <v>0</v>
      </c>
      <c r="B370">
        <v>145</v>
      </c>
      <c r="C370">
        <v>7979.281</v>
      </c>
      <c r="E370" t="s">
        <v>416</v>
      </c>
      <c r="F370" t="s">
        <v>356</v>
      </c>
    </row>
    <row r="371" spans="1:6" ht="11.25">
      <c r="A371">
        <v>54</v>
      </c>
      <c r="B371">
        <v>51</v>
      </c>
      <c r="C371">
        <v>15157.814</v>
      </c>
      <c r="E371" t="s">
        <v>264</v>
      </c>
      <c r="F371" t="s">
        <v>261</v>
      </c>
    </row>
    <row r="372" spans="1:6" ht="11.25">
      <c r="A372">
        <v>59</v>
      </c>
      <c r="B372">
        <v>26</v>
      </c>
      <c r="C372">
        <v>5060.508</v>
      </c>
      <c r="E372" t="s">
        <v>270</v>
      </c>
      <c r="F372" t="s">
        <v>236</v>
      </c>
    </row>
    <row r="373" spans="1:6" ht="11.25">
      <c r="A373">
        <v>0</v>
      </c>
      <c r="B373">
        <v>59</v>
      </c>
      <c r="C373">
        <v>11827.896</v>
      </c>
      <c r="E373" t="s">
        <v>416</v>
      </c>
      <c r="F373" t="s">
        <v>270</v>
      </c>
    </row>
    <row r="374" spans="1:6" ht="11.25">
      <c r="A374">
        <v>25</v>
      </c>
      <c r="B374">
        <v>16</v>
      </c>
      <c r="C374">
        <v>13169.99</v>
      </c>
      <c r="E374" t="s">
        <v>235</v>
      </c>
      <c r="F374" t="s">
        <v>226</v>
      </c>
    </row>
    <row r="375" spans="1:6" ht="11.25">
      <c r="A375">
        <v>107</v>
      </c>
      <c r="B375">
        <v>54</v>
      </c>
      <c r="C375">
        <v>3863.005</v>
      </c>
      <c r="E375" t="s">
        <v>318</v>
      </c>
      <c r="F375" t="s">
        <v>264</v>
      </c>
    </row>
    <row r="376" spans="1:6" ht="11.25">
      <c r="A376">
        <v>145</v>
      </c>
      <c r="B376">
        <v>59</v>
      </c>
      <c r="C376">
        <v>1012.182</v>
      </c>
      <c r="E376" t="s">
        <v>356</v>
      </c>
      <c r="F376" t="s">
        <v>270</v>
      </c>
    </row>
    <row r="377" spans="1:6" ht="11.25">
      <c r="A377">
        <v>0</v>
      </c>
      <c r="B377">
        <v>145</v>
      </c>
      <c r="C377">
        <v>8172.227</v>
      </c>
      <c r="E377" t="s">
        <v>416</v>
      </c>
      <c r="F377" t="s">
        <v>356</v>
      </c>
    </row>
    <row r="378" spans="1:6" ht="11.25">
      <c r="A378">
        <v>0</v>
      </c>
      <c r="B378">
        <v>1</v>
      </c>
      <c r="C378">
        <v>4044.702</v>
      </c>
      <c r="E378" t="s">
        <v>416</v>
      </c>
      <c r="F378" t="s">
        <v>266</v>
      </c>
    </row>
    <row r="379" spans="1:6" ht="11.25">
      <c r="A379">
        <v>114</v>
      </c>
      <c r="B379">
        <v>93</v>
      </c>
      <c r="C379">
        <v>20604.484</v>
      </c>
      <c r="E379" t="s">
        <v>325</v>
      </c>
      <c r="F379" t="s">
        <v>304</v>
      </c>
    </row>
    <row r="380" spans="1:6" ht="11.25">
      <c r="A380">
        <v>59</v>
      </c>
      <c r="B380">
        <v>26</v>
      </c>
      <c r="C380">
        <v>6932.953</v>
      </c>
      <c r="E380" t="s">
        <v>270</v>
      </c>
      <c r="F380" t="s">
        <v>236</v>
      </c>
    </row>
    <row r="381" spans="1:6" ht="11.25">
      <c r="A381">
        <v>59</v>
      </c>
      <c r="B381">
        <v>26</v>
      </c>
      <c r="C381">
        <v>14798.309</v>
      </c>
      <c r="E381" t="s">
        <v>270</v>
      </c>
      <c r="F381" t="s">
        <v>236</v>
      </c>
    </row>
    <row r="382" spans="1:6" ht="11.25">
      <c r="A382">
        <v>0</v>
      </c>
      <c r="B382">
        <v>45</v>
      </c>
      <c r="C382">
        <v>21575.703</v>
      </c>
      <c r="E382" t="s">
        <v>416</v>
      </c>
      <c r="F382" t="s">
        <v>255</v>
      </c>
    </row>
    <row r="383" spans="1:6" ht="11.25">
      <c r="A383">
        <v>51</v>
      </c>
      <c r="B383">
        <v>45</v>
      </c>
      <c r="C383">
        <v>31059.256</v>
      </c>
      <c r="E383" t="s">
        <v>261</v>
      </c>
      <c r="F383" t="s">
        <v>255</v>
      </c>
    </row>
    <row r="384" spans="1:6" ht="11.25">
      <c r="A384">
        <v>145</v>
      </c>
      <c r="B384">
        <v>26</v>
      </c>
      <c r="C384">
        <v>1836.879</v>
      </c>
      <c r="E384" t="s">
        <v>356</v>
      </c>
      <c r="F384" t="s">
        <v>236</v>
      </c>
    </row>
    <row r="385" spans="1:6" ht="11.25">
      <c r="A385">
        <v>107</v>
      </c>
      <c r="B385">
        <v>93</v>
      </c>
      <c r="C385">
        <v>17338.25</v>
      </c>
      <c r="E385" t="s">
        <v>318</v>
      </c>
      <c r="F385" t="s">
        <v>304</v>
      </c>
    </row>
    <row r="386" spans="1:6" ht="11.25">
      <c r="A386">
        <v>0</v>
      </c>
      <c r="B386">
        <v>156</v>
      </c>
      <c r="C386">
        <v>2542.028</v>
      </c>
      <c r="E386" t="s">
        <v>416</v>
      </c>
      <c r="F386" t="s">
        <v>367</v>
      </c>
    </row>
    <row r="387" spans="1:6" ht="11.25">
      <c r="A387">
        <v>59</v>
      </c>
      <c r="B387">
        <v>26</v>
      </c>
      <c r="C387">
        <v>3303.918</v>
      </c>
      <c r="E387" t="s">
        <v>270</v>
      </c>
      <c r="F387" t="s">
        <v>236</v>
      </c>
    </row>
    <row r="388" spans="1:6" ht="11.25">
      <c r="A388">
        <v>26</v>
      </c>
      <c r="B388">
        <v>16</v>
      </c>
      <c r="C388">
        <v>22808.639</v>
      </c>
      <c r="E388" t="s">
        <v>236</v>
      </c>
      <c r="F388" t="s">
        <v>226</v>
      </c>
    </row>
    <row r="389" spans="1:6" ht="11.25">
      <c r="A389">
        <v>60</v>
      </c>
      <c r="B389">
        <v>26</v>
      </c>
      <c r="C389">
        <v>10057.628</v>
      </c>
      <c r="E389" t="s">
        <v>271</v>
      </c>
      <c r="F389" t="s">
        <v>236</v>
      </c>
    </row>
    <row r="390" spans="1:6" ht="11.25">
      <c r="A390">
        <v>114</v>
      </c>
      <c r="B390">
        <v>112</v>
      </c>
      <c r="C390">
        <v>27908.705</v>
      </c>
      <c r="E390" t="s">
        <v>325</v>
      </c>
      <c r="F390" t="s">
        <v>323</v>
      </c>
    </row>
    <row r="391" spans="1:6" ht="11.25">
      <c r="A391">
        <v>0</v>
      </c>
      <c r="B391">
        <v>112</v>
      </c>
      <c r="C391">
        <v>34115.801</v>
      </c>
      <c r="E391" t="s">
        <v>416</v>
      </c>
      <c r="F391" t="s">
        <v>323</v>
      </c>
    </row>
    <row r="392" spans="1:6" ht="11.25">
      <c r="A392">
        <v>114</v>
      </c>
      <c r="B392">
        <v>113</v>
      </c>
      <c r="C392">
        <v>15023.904</v>
      </c>
      <c r="E392" t="s">
        <v>325</v>
      </c>
      <c r="F392" t="s">
        <v>324</v>
      </c>
    </row>
    <row r="393" spans="1:6" ht="11.25">
      <c r="A393">
        <v>114</v>
      </c>
      <c r="B393">
        <v>107</v>
      </c>
      <c r="C393">
        <v>4257.623</v>
      </c>
      <c r="E393" t="s">
        <v>325</v>
      </c>
      <c r="F393" t="s">
        <v>318</v>
      </c>
    </row>
    <row r="394" spans="1:6" ht="11.25">
      <c r="A394">
        <v>0</v>
      </c>
      <c r="B394">
        <v>175</v>
      </c>
      <c r="C394">
        <v>17007.08</v>
      </c>
      <c r="E394" t="s">
        <v>416</v>
      </c>
      <c r="F394" t="s">
        <v>386</v>
      </c>
    </row>
    <row r="395" spans="1:6" ht="11.25">
      <c r="A395">
        <v>175</v>
      </c>
      <c r="B395">
        <v>148</v>
      </c>
      <c r="C395">
        <v>8315.859</v>
      </c>
      <c r="E395" t="s">
        <v>386</v>
      </c>
      <c r="F395" t="s">
        <v>359</v>
      </c>
    </row>
    <row r="396" spans="1:6" ht="11.25">
      <c r="A396">
        <v>60</v>
      </c>
      <c r="B396">
        <v>16</v>
      </c>
      <c r="C396">
        <v>2984.318</v>
      </c>
      <c r="E396" t="s">
        <v>271</v>
      </c>
      <c r="F396" t="s">
        <v>226</v>
      </c>
    </row>
    <row r="397" spans="1:6" ht="11.25">
      <c r="A397">
        <v>53</v>
      </c>
      <c r="B397">
        <v>45</v>
      </c>
      <c r="C397">
        <v>18961.227</v>
      </c>
      <c r="E397" t="s">
        <v>263</v>
      </c>
      <c r="F397" t="s">
        <v>255</v>
      </c>
    </row>
    <row r="398" spans="1:6" ht="11.25">
      <c r="A398">
        <v>34</v>
      </c>
      <c r="B398">
        <v>16</v>
      </c>
      <c r="C398">
        <v>2407.419</v>
      </c>
      <c r="E398" t="s">
        <v>244</v>
      </c>
      <c r="F398" t="s">
        <v>226</v>
      </c>
    </row>
    <row r="399" spans="1:6" ht="11.25">
      <c r="A399">
        <v>145</v>
      </c>
      <c r="B399">
        <v>59</v>
      </c>
      <c r="C399">
        <v>5905.326</v>
      </c>
      <c r="E399" t="s">
        <v>356</v>
      </c>
      <c r="F399" t="s">
        <v>270</v>
      </c>
    </row>
    <row r="400" spans="1:6" ht="11.25">
      <c r="A400">
        <v>180</v>
      </c>
      <c r="B400">
        <v>148</v>
      </c>
      <c r="C400">
        <v>22104.049</v>
      </c>
      <c r="E400" t="s">
        <v>391</v>
      </c>
      <c r="F400" t="s">
        <v>359</v>
      </c>
    </row>
    <row r="401" spans="1:6" ht="11.25">
      <c r="A401">
        <v>0</v>
      </c>
      <c r="B401">
        <v>180</v>
      </c>
      <c r="C401">
        <v>14756.606</v>
      </c>
      <c r="E401" t="s">
        <v>416</v>
      </c>
      <c r="F401" t="s">
        <v>391</v>
      </c>
    </row>
    <row r="402" spans="1:6" ht="11.25">
      <c r="A402">
        <v>35</v>
      </c>
      <c r="B402">
        <v>16</v>
      </c>
      <c r="C402">
        <v>13810.902</v>
      </c>
      <c r="E402" t="s">
        <v>245</v>
      </c>
      <c r="F402" t="s">
        <v>226</v>
      </c>
    </row>
    <row r="403" spans="1:6" ht="11.25">
      <c r="A403">
        <v>59</v>
      </c>
      <c r="B403">
        <v>1</v>
      </c>
      <c r="C403">
        <v>1298.31</v>
      </c>
      <c r="E403" t="s">
        <v>270</v>
      </c>
      <c r="F403" t="s">
        <v>266</v>
      </c>
    </row>
    <row r="404" spans="1:6" ht="11.25">
      <c r="A404">
        <v>145</v>
      </c>
      <c r="B404">
        <v>1</v>
      </c>
      <c r="C404">
        <v>12706.721</v>
      </c>
      <c r="E404" t="s">
        <v>356</v>
      </c>
      <c r="F404" t="s">
        <v>266</v>
      </c>
    </row>
    <row r="405" spans="1:6" ht="11.25">
      <c r="A405">
        <v>0</v>
      </c>
      <c r="B405">
        <v>52</v>
      </c>
      <c r="C405">
        <v>13502.183</v>
      </c>
      <c r="E405" t="s">
        <v>416</v>
      </c>
      <c r="F405" t="s">
        <v>262</v>
      </c>
    </row>
    <row r="406" spans="1:6" ht="11.25">
      <c r="A406">
        <v>104</v>
      </c>
      <c r="B406">
        <v>54</v>
      </c>
      <c r="C406">
        <v>17358.623</v>
      </c>
      <c r="E406" t="s">
        <v>315</v>
      </c>
      <c r="F406" t="s">
        <v>264</v>
      </c>
    </row>
    <row r="407" spans="1:6" ht="11.25">
      <c r="A407">
        <v>60</v>
      </c>
      <c r="B407">
        <v>59</v>
      </c>
      <c r="C407">
        <v>8436.367</v>
      </c>
      <c r="E407" t="s">
        <v>271</v>
      </c>
      <c r="F407" t="s">
        <v>270</v>
      </c>
    </row>
    <row r="408" spans="1:6" ht="11.25">
      <c r="A408">
        <v>59</v>
      </c>
      <c r="B408">
        <v>58</v>
      </c>
      <c r="C408">
        <v>7898.409</v>
      </c>
      <c r="E408" t="s">
        <v>270</v>
      </c>
      <c r="F408" t="s">
        <v>269</v>
      </c>
    </row>
    <row r="409" spans="1:6" ht="11.25">
      <c r="A409">
        <v>36</v>
      </c>
      <c r="B409">
        <v>25</v>
      </c>
      <c r="C409">
        <v>16117.048</v>
      </c>
      <c r="E409" t="s">
        <v>246</v>
      </c>
      <c r="F409" t="s">
        <v>235</v>
      </c>
    </row>
    <row r="410" spans="1:6" ht="11.25">
      <c r="A410">
        <v>54</v>
      </c>
      <c r="B410">
        <v>45</v>
      </c>
      <c r="C410">
        <v>15205.797</v>
      </c>
      <c r="E410" t="s">
        <v>264</v>
      </c>
      <c r="F410" t="s">
        <v>255</v>
      </c>
    </row>
    <row r="411" spans="1:6" ht="11.25">
      <c r="A411">
        <v>113</v>
      </c>
      <c r="B411">
        <v>107</v>
      </c>
      <c r="C411">
        <v>6497.787</v>
      </c>
      <c r="E411" t="s">
        <v>324</v>
      </c>
      <c r="F411" t="s">
        <v>318</v>
      </c>
    </row>
    <row r="412" spans="1:6" ht="11.25">
      <c r="A412">
        <v>0</v>
      </c>
      <c r="B412">
        <v>1</v>
      </c>
      <c r="C412">
        <v>13365.354</v>
      </c>
      <c r="E412" t="s">
        <v>416</v>
      </c>
      <c r="F412" t="s">
        <v>266</v>
      </c>
    </row>
    <row r="413" spans="1:6" ht="11.25">
      <c r="A413">
        <v>154</v>
      </c>
      <c r="B413">
        <v>148</v>
      </c>
      <c r="C413">
        <v>8168.163</v>
      </c>
      <c r="E413" t="s">
        <v>365</v>
      </c>
      <c r="F413" t="s">
        <v>359</v>
      </c>
    </row>
    <row r="414" spans="1:6" ht="11.25">
      <c r="A414">
        <v>0</v>
      </c>
      <c r="B414">
        <v>148</v>
      </c>
      <c r="C414">
        <v>5314.041</v>
      </c>
      <c r="E414" t="s">
        <v>416</v>
      </c>
      <c r="F414" t="s">
        <v>359</v>
      </c>
    </row>
    <row r="415" spans="1:6" ht="11.25">
      <c r="A415">
        <v>115</v>
      </c>
      <c r="B415">
        <v>54</v>
      </c>
      <c r="C415">
        <v>13527.729</v>
      </c>
      <c r="E415" t="s">
        <v>326</v>
      </c>
      <c r="F415" t="s">
        <v>264</v>
      </c>
    </row>
    <row r="416" spans="1:6" ht="11.25">
      <c r="A416">
        <v>37</v>
      </c>
      <c r="B416">
        <v>25</v>
      </c>
      <c r="C416">
        <v>11556.682</v>
      </c>
      <c r="E416" t="s">
        <v>247</v>
      </c>
      <c r="F416" t="s">
        <v>235</v>
      </c>
    </row>
    <row r="417" spans="1:6" ht="11.25">
      <c r="A417">
        <v>35</v>
      </c>
      <c r="B417">
        <v>25</v>
      </c>
      <c r="C417">
        <v>14514.24</v>
      </c>
      <c r="E417" t="s">
        <v>245</v>
      </c>
      <c r="F417" t="s">
        <v>235</v>
      </c>
    </row>
    <row r="418" spans="1:6" ht="11.25">
      <c r="A418">
        <v>0</v>
      </c>
      <c r="B418">
        <v>148</v>
      </c>
      <c r="C418">
        <v>12642.238</v>
      </c>
      <c r="E418" t="s">
        <v>416</v>
      </c>
      <c r="F418" t="s">
        <v>359</v>
      </c>
    </row>
    <row r="419" spans="1:6" ht="11.25">
      <c r="A419">
        <v>161</v>
      </c>
      <c r="B419">
        <v>148</v>
      </c>
      <c r="C419">
        <v>10189.14</v>
      </c>
      <c r="E419" t="s">
        <v>372</v>
      </c>
      <c r="F419" t="s">
        <v>359</v>
      </c>
    </row>
    <row r="420" spans="1:6" ht="11.25">
      <c r="A420">
        <v>40</v>
      </c>
      <c r="B420">
        <v>36</v>
      </c>
      <c r="C420">
        <v>29909.234</v>
      </c>
      <c r="E420" t="s">
        <v>250</v>
      </c>
      <c r="F420" t="s">
        <v>246</v>
      </c>
    </row>
    <row r="421" spans="1:6" ht="11.25">
      <c r="A421">
        <v>156</v>
      </c>
      <c r="B421">
        <v>1</v>
      </c>
      <c r="C421">
        <v>22487.16</v>
      </c>
      <c r="E421" t="s">
        <v>367</v>
      </c>
      <c r="F421" t="s">
        <v>266</v>
      </c>
    </row>
    <row r="422" spans="1:6" ht="11.25">
      <c r="A422">
        <v>53</v>
      </c>
      <c r="B422">
        <v>52</v>
      </c>
      <c r="C422">
        <v>23809.43</v>
      </c>
      <c r="E422" t="s">
        <v>263</v>
      </c>
      <c r="F422" t="s">
        <v>262</v>
      </c>
    </row>
    <row r="423" spans="1:6" ht="11.25">
      <c r="A423">
        <v>0</v>
      </c>
      <c r="B423">
        <v>161</v>
      </c>
      <c r="C423">
        <v>11385.779</v>
      </c>
      <c r="E423" t="s">
        <v>416</v>
      </c>
      <c r="F423" t="s">
        <v>372</v>
      </c>
    </row>
    <row r="424" spans="1:6" ht="11.25">
      <c r="A424">
        <v>36</v>
      </c>
      <c r="B424">
        <v>24</v>
      </c>
      <c r="C424">
        <v>6850.315</v>
      </c>
      <c r="E424" t="s">
        <v>246</v>
      </c>
      <c r="F424" t="s">
        <v>234</v>
      </c>
    </row>
    <row r="425" spans="1:6" ht="11.25">
      <c r="A425">
        <v>37</v>
      </c>
      <c r="B425">
        <v>36</v>
      </c>
      <c r="C425">
        <v>13923.443</v>
      </c>
      <c r="E425" t="s">
        <v>247</v>
      </c>
      <c r="F425" t="s">
        <v>246</v>
      </c>
    </row>
    <row r="426" spans="1:6" ht="11.25">
      <c r="A426">
        <v>161</v>
      </c>
      <c r="B426">
        <v>1</v>
      </c>
      <c r="C426">
        <v>4916.404</v>
      </c>
      <c r="E426" t="s">
        <v>372</v>
      </c>
      <c r="F426" t="s">
        <v>266</v>
      </c>
    </row>
    <row r="427" spans="1:6" ht="11.25">
      <c r="A427">
        <v>52</v>
      </c>
      <c r="B427">
        <v>40</v>
      </c>
      <c r="C427">
        <v>23923.758</v>
      </c>
      <c r="E427" t="s">
        <v>262</v>
      </c>
      <c r="F427" t="s">
        <v>250</v>
      </c>
    </row>
    <row r="428" spans="1:6" ht="11.25">
      <c r="A428">
        <v>113</v>
      </c>
      <c r="B428">
        <v>112</v>
      </c>
      <c r="C428">
        <v>27260.961</v>
      </c>
      <c r="E428" t="s">
        <v>324</v>
      </c>
      <c r="F428" t="s">
        <v>323</v>
      </c>
    </row>
    <row r="429" spans="1:6" ht="11.25">
      <c r="A429">
        <v>156</v>
      </c>
      <c r="B429">
        <v>1</v>
      </c>
      <c r="C429">
        <v>23987.863</v>
      </c>
      <c r="E429" t="s">
        <v>367</v>
      </c>
      <c r="F429" t="s">
        <v>266</v>
      </c>
    </row>
    <row r="430" spans="1:6" ht="11.25">
      <c r="A430">
        <v>40</v>
      </c>
      <c r="B430">
        <v>24</v>
      </c>
      <c r="C430">
        <v>7716.166</v>
      </c>
      <c r="E430" t="s">
        <v>250</v>
      </c>
      <c r="F430" t="s">
        <v>234</v>
      </c>
    </row>
    <row r="431" spans="1:6" ht="11.25">
      <c r="A431">
        <v>58</v>
      </c>
      <c r="B431">
        <v>1</v>
      </c>
      <c r="C431">
        <v>10266.29</v>
      </c>
      <c r="E431" t="s">
        <v>269</v>
      </c>
      <c r="F431" t="s">
        <v>266</v>
      </c>
    </row>
    <row r="432" spans="1:6" ht="11.25">
      <c r="A432">
        <v>56</v>
      </c>
      <c r="B432">
        <v>1</v>
      </c>
      <c r="C432">
        <v>2270.86</v>
      </c>
      <c r="E432" t="s">
        <v>267</v>
      </c>
      <c r="F432" t="s">
        <v>266</v>
      </c>
    </row>
    <row r="433" spans="1:6" ht="11.25">
      <c r="A433">
        <v>53</v>
      </c>
      <c r="B433">
        <v>52</v>
      </c>
      <c r="C433">
        <v>20845.533</v>
      </c>
      <c r="E433" t="s">
        <v>263</v>
      </c>
      <c r="F433" t="s">
        <v>262</v>
      </c>
    </row>
    <row r="434" spans="1:6" ht="11.25">
      <c r="A434">
        <v>53</v>
      </c>
      <c r="B434">
        <v>31</v>
      </c>
      <c r="C434">
        <v>2167.966</v>
      </c>
      <c r="E434" t="s">
        <v>263</v>
      </c>
      <c r="F434" t="s">
        <v>241</v>
      </c>
    </row>
    <row r="435" spans="1:6" ht="11.25">
      <c r="A435">
        <v>52</v>
      </c>
      <c r="B435">
        <v>45</v>
      </c>
      <c r="C435">
        <v>14515.988</v>
      </c>
      <c r="E435" t="s">
        <v>262</v>
      </c>
      <c r="F435" t="s">
        <v>255</v>
      </c>
    </row>
    <row r="436" spans="1:6" ht="11.25">
      <c r="A436">
        <v>113</v>
      </c>
      <c r="B436">
        <v>105</v>
      </c>
      <c r="C436">
        <v>5371.058</v>
      </c>
      <c r="E436" t="s">
        <v>324</v>
      </c>
      <c r="F436" t="s">
        <v>316</v>
      </c>
    </row>
    <row r="437" spans="1:6" ht="11.25">
      <c r="A437">
        <v>52</v>
      </c>
      <c r="B437">
        <v>24</v>
      </c>
      <c r="C437">
        <v>6336.788</v>
      </c>
      <c r="E437" t="s">
        <v>262</v>
      </c>
      <c r="F437" t="s">
        <v>234</v>
      </c>
    </row>
    <row r="438" spans="1:6" ht="11.25">
      <c r="A438">
        <v>107</v>
      </c>
      <c r="B438">
        <v>105</v>
      </c>
      <c r="C438">
        <v>14039.299</v>
      </c>
      <c r="E438" t="s">
        <v>318</v>
      </c>
      <c r="F438" t="s">
        <v>316</v>
      </c>
    </row>
    <row r="439" spans="1:6" ht="11.25">
      <c r="A439">
        <v>107</v>
      </c>
      <c r="B439">
        <v>104</v>
      </c>
      <c r="C439">
        <v>21097.252</v>
      </c>
      <c r="E439" t="s">
        <v>318</v>
      </c>
      <c r="F439" t="s">
        <v>315</v>
      </c>
    </row>
    <row r="440" spans="1:6" ht="11.25">
      <c r="A440">
        <v>52</v>
      </c>
      <c r="B440">
        <v>31</v>
      </c>
      <c r="C440">
        <v>5060.432</v>
      </c>
      <c r="E440" t="s">
        <v>262</v>
      </c>
      <c r="F440" t="s">
        <v>241</v>
      </c>
    </row>
    <row r="441" spans="1:6" ht="11.25">
      <c r="A441">
        <v>52</v>
      </c>
      <c r="B441">
        <v>31</v>
      </c>
      <c r="C441">
        <v>20664.49</v>
      </c>
      <c r="E441" t="s">
        <v>262</v>
      </c>
      <c r="F441" t="s">
        <v>241</v>
      </c>
    </row>
    <row r="442" spans="1:6" ht="11.25">
      <c r="A442">
        <v>161</v>
      </c>
      <c r="B442">
        <v>156</v>
      </c>
      <c r="C442">
        <v>4134.896</v>
      </c>
      <c r="E442" t="s">
        <v>372</v>
      </c>
      <c r="F442" t="s">
        <v>367</v>
      </c>
    </row>
    <row r="443" spans="1:6" ht="11.25">
      <c r="A443">
        <v>113</v>
      </c>
      <c r="B443">
        <v>102</v>
      </c>
      <c r="C443">
        <v>22558.02</v>
      </c>
      <c r="E443" t="s">
        <v>324</v>
      </c>
      <c r="F443" t="s">
        <v>313</v>
      </c>
    </row>
    <row r="444" spans="1:6" ht="11.25">
      <c r="A444">
        <v>156</v>
      </c>
      <c r="B444">
        <v>152</v>
      </c>
      <c r="C444">
        <v>787.387</v>
      </c>
      <c r="E444" t="s">
        <v>367</v>
      </c>
      <c r="F444" t="s">
        <v>363</v>
      </c>
    </row>
    <row r="445" spans="1:6" ht="11.25">
      <c r="A445">
        <v>156</v>
      </c>
      <c r="B445">
        <v>1</v>
      </c>
      <c r="C445">
        <v>3359.367</v>
      </c>
      <c r="E445" t="s">
        <v>367</v>
      </c>
      <c r="F445" t="s">
        <v>266</v>
      </c>
    </row>
    <row r="446" spans="1:6" ht="11.25">
      <c r="A446">
        <v>161</v>
      </c>
      <c r="B446">
        <v>1</v>
      </c>
      <c r="C446">
        <v>3763.644</v>
      </c>
      <c r="E446" t="s">
        <v>372</v>
      </c>
      <c r="F446" t="s">
        <v>266</v>
      </c>
    </row>
    <row r="447" spans="1:6" ht="11.25">
      <c r="A447">
        <v>156</v>
      </c>
      <c r="B447">
        <v>1</v>
      </c>
      <c r="C447">
        <v>13250.192</v>
      </c>
      <c r="E447" t="s">
        <v>367</v>
      </c>
      <c r="F447" t="s">
        <v>266</v>
      </c>
    </row>
    <row r="448" spans="1:6" ht="11.25">
      <c r="A448">
        <v>152</v>
      </c>
      <c r="B448">
        <v>1</v>
      </c>
      <c r="C448">
        <v>6672.634</v>
      </c>
      <c r="E448" t="s">
        <v>363</v>
      </c>
      <c r="F448" t="s">
        <v>266</v>
      </c>
    </row>
    <row r="449" spans="1:6" ht="11.25">
      <c r="A449">
        <v>37</v>
      </c>
      <c r="B449">
        <v>35</v>
      </c>
      <c r="C449">
        <v>19911.854</v>
      </c>
      <c r="E449" t="s">
        <v>247</v>
      </c>
      <c r="F449" t="s">
        <v>245</v>
      </c>
    </row>
    <row r="450" spans="1:6" ht="11.25">
      <c r="A450">
        <v>35</v>
      </c>
      <c r="B450">
        <v>34</v>
      </c>
      <c r="C450">
        <v>16030.012</v>
      </c>
      <c r="E450" t="s">
        <v>245</v>
      </c>
      <c r="F450" t="s">
        <v>244</v>
      </c>
    </row>
    <row r="451" spans="1:6" ht="11.25">
      <c r="A451">
        <v>152</v>
      </c>
      <c r="B451">
        <v>1</v>
      </c>
      <c r="C451">
        <v>2692.179</v>
      </c>
      <c r="E451" t="s">
        <v>363</v>
      </c>
      <c r="F451" t="s">
        <v>266</v>
      </c>
    </row>
    <row r="452" spans="1:6" ht="11.25">
      <c r="A452">
        <v>112</v>
      </c>
      <c r="B452">
        <v>108</v>
      </c>
      <c r="C452">
        <v>21606.889</v>
      </c>
      <c r="E452" t="s">
        <v>323</v>
      </c>
      <c r="F452" t="s">
        <v>319</v>
      </c>
    </row>
    <row r="453" spans="1:6" ht="11.25">
      <c r="A453">
        <v>112</v>
      </c>
      <c r="B453">
        <v>109</v>
      </c>
      <c r="C453">
        <v>5806.002</v>
      </c>
      <c r="E453" t="s">
        <v>323</v>
      </c>
      <c r="F453" t="s">
        <v>320</v>
      </c>
    </row>
    <row r="454" spans="1:6" ht="11.25">
      <c r="A454">
        <v>161</v>
      </c>
      <c r="B454">
        <v>152</v>
      </c>
      <c r="C454">
        <v>5045.921</v>
      </c>
      <c r="E454" t="s">
        <v>372</v>
      </c>
      <c r="F454" t="s">
        <v>363</v>
      </c>
    </row>
    <row r="455" spans="1:6" ht="11.25">
      <c r="A455">
        <v>161</v>
      </c>
      <c r="B455">
        <v>154</v>
      </c>
      <c r="C455">
        <v>20723.26</v>
      </c>
      <c r="E455" t="s">
        <v>372</v>
      </c>
      <c r="F455" t="s">
        <v>365</v>
      </c>
    </row>
    <row r="456" spans="1:6" ht="11.25">
      <c r="A456">
        <v>156</v>
      </c>
      <c r="B456">
        <v>56</v>
      </c>
      <c r="C456">
        <v>13978.524</v>
      </c>
      <c r="E456" t="s">
        <v>367</v>
      </c>
      <c r="F456" t="s">
        <v>267</v>
      </c>
    </row>
    <row r="457" spans="1:6" ht="11.25">
      <c r="A457">
        <v>156</v>
      </c>
      <c r="B457">
        <v>152</v>
      </c>
      <c r="C457">
        <v>3599.39</v>
      </c>
      <c r="E457" t="s">
        <v>367</v>
      </c>
      <c r="F457" t="s">
        <v>363</v>
      </c>
    </row>
    <row r="458" spans="1:6" ht="11.25">
      <c r="A458">
        <v>37</v>
      </c>
      <c r="B458">
        <v>34</v>
      </c>
      <c r="C458">
        <v>1722.505</v>
      </c>
      <c r="E458" t="s">
        <v>247</v>
      </c>
      <c r="F458" t="s">
        <v>244</v>
      </c>
    </row>
    <row r="459" spans="1:6" ht="11.25">
      <c r="A459">
        <v>0</v>
      </c>
      <c r="B459">
        <v>58</v>
      </c>
      <c r="C459">
        <v>1962.86</v>
      </c>
      <c r="E459" t="s">
        <v>416</v>
      </c>
      <c r="F459" t="s">
        <v>269</v>
      </c>
    </row>
    <row r="460" spans="1:6" ht="11.25">
      <c r="A460">
        <v>161</v>
      </c>
      <c r="B460">
        <v>147</v>
      </c>
      <c r="C460">
        <v>11975.458</v>
      </c>
      <c r="E460" t="s">
        <v>372</v>
      </c>
      <c r="F460" t="s">
        <v>358</v>
      </c>
    </row>
    <row r="461" spans="1:6" ht="11.25">
      <c r="A461">
        <v>0</v>
      </c>
      <c r="B461">
        <v>154</v>
      </c>
      <c r="C461">
        <v>16966.867</v>
      </c>
      <c r="E461" t="s">
        <v>416</v>
      </c>
      <c r="F461" t="s">
        <v>365</v>
      </c>
    </row>
    <row r="462" spans="1:6" ht="11.25">
      <c r="A462">
        <v>112</v>
      </c>
      <c r="B462">
        <v>102</v>
      </c>
      <c r="C462">
        <v>17681.1</v>
      </c>
      <c r="E462" t="s">
        <v>323</v>
      </c>
      <c r="F462" t="s">
        <v>313</v>
      </c>
    </row>
    <row r="463" spans="1:6" ht="11.25">
      <c r="A463">
        <v>60</v>
      </c>
      <c r="B463">
        <v>58</v>
      </c>
      <c r="C463">
        <v>19791.326</v>
      </c>
      <c r="E463" t="s">
        <v>271</v>
      </c>
      <c r="F463" t="s">
        <v>269</v>
      </c>
    </row>
    <row r="464" spans="1:6" ht="11.25">
      <c r="A464">
        <v>58</v>
      </c>
      <c r="B464">
        <v>57</v>
      </c>
      <c r="C464">
        <v>6577.247</v>
      </c>
      <c r="E464" t="s">
        <v>269</v>
      </c>
      <c r="F464" t="s">
        <v>268</v>
      </c>
    </row>
    <row r="465" spans="1:6" ht="11.25">
      <c r="A465">
        <v>105</v>
      </c>
      <c r="B465">
        <v>102</v>
      </c>
      <c r="C465">
        <v>9726.762</v>
      </c>
      <c r="E465" t="s">
        <v>316</v>
      </c>
      <c r="F465" t="s">
        <v>313</v>
      </c>
    </row>
    <row r="466" spans="1:6" ht="11.25">
      <c r="A466">
        <v>37</v>
      </c>
      <c r="B466">
        <v>30</v>
      </c>
      <c r="C466">
        <v>16202.219</v>
      </c>
      <c r="E466" t="s">
        <v>247</v>
      </c>
      <c r="F466" t="s">
        <v>240</v>
      </c>
    </row>
    <row r="467" spans="1:6" ht="11.25">
      <c r="A467">
        <v>0</v>
      </c>
      <c r="B467">
        <v>108</v>
      </c>
      <c r="C467">
        <v>81051.82</v>
      </c>
      <c r="E467" t="s">
        <v>416</v>
      </c>
      <c r="F467" t="s">
        <v>319</v>
      </c>
    </row>
    <row r="468" spans="1:6" ht="11.25">
      <c r="A468">
        <v>0</v>
      </c>
      <c r="B468">
        <v>24</v>
      </c>
      <c r="C468">
        <v>30700.139</v>
      </c>
      <c r="E468" t="s">
        <v>416</v>
      </c>
      <c r="F468" t="s">
        <v>234</v>
      </c>
    </row>
    <row r="469" spans="1:6" ht="11.25">
      <c r="A469">
        <v>58</v>
      </c>
      <c r="B469">
        <v>57</v>
      </c>
      <c r="C469">
        <v>4421.271</v>
      </c>
      <c r="E469" t="s">
        <v>269</v>
      </c>
      <c r="F469" t="s">
        <v>268</v>
      </c>
    </row>
    <row r="470" spans="1:6" ht="11.25">
      <c r="A470">
        <v>58</v>
      </c>
      <c r="B470">
        <v>56</v>
      </c>
      <c r="C470">
        <v>13197.601</v>
      </c>
      <c r="E470" t="s">
        <v>269</v>
      </c>
      <c r="F470" t="s">
        <v>267</v>
      </c>
    </row>
    <row r="471" spans="1:6" ht="11.25">
      <c r="A471">
        <v>37</v>
      </c>
      <c r="B471">
        <v>24</v>
      </c>
      <c r="C471">
        <v>15477.366</v>
      </c>
      <c r="E471" t="s">
        <v>247</v>
      </c>
      <c r="F471" t="s">
        <v>234</v>
      </c>
    </row>
    <row r="472" spans="1:6" ht="11.25">
      <c r="A472">
        <v>0</v>
      </c>
      <c r="B472">
        <v>37</v>
      </c>
      <c r="C472">
        <v>15190.506</v>
      </c>
      <c r="E472" t="s">
        <v>416</v>
      </c>
      <c r="F472" t="s">
        <v>247</v>
      </c>
    </row>
    <row r="473" spans="1:6" ht="11.25">
      <c r="A473">
        <v>159</v>
      </c>
      <c r="B473">
        <v>154</v>
      </c>
      <c r="C473">
        <v>5377.68</v>
      </c>
      <c r="E473" t="s">
        <v>370</v>
      </c>
      <c r="F473" t="s">
        <v>365</v>
      </c>
    </row>
    <row r="474" spans="1:6" ht="11.25">
      <c r="A474">
        <v>34</v>
      </c>
      <c r="B474">
        <v>30</v>
      </c>
      <c r="C474">
        <v>7799.641</v>
      </c>
      <c r="E474" t="s">
        <v>244</v>
      </c>
      <c r="F474" t="s">
        <v>240</v>
      </c>
    </row>
    <row r="475" spans="1:6" ht="11.25">
      <c r="A475">
        <v>60</v>
      </c>
      <c r="B475">
        <v>34</v>
      </c>
      <c r="C475">
        <v>29727.883</v>
      </c>
      <c r="E475" t="s">
        <v>271</v>
      </c>
      <c r="F475" t="s">
        <v>244</v>
      </c>
    </row>
    <row r="476" spans="1:6" ht="11.25">
      <c r="A476">
        <v>0</v>
      </c>
      <c r="B476">
        <v>30</v>
      </c>
      <c r="C476">
        <v>10437.467</v>
      </c>
      <c r="E476" t="s">
        <v>416</v>
      </c>
      <c r="F476" t="s">
        <v>240</v>
      </c>
    </row>
    <row r="477" spans="1:6" ht="11.25">
      <c r="A477">
        <v>154</v>
      </c>
      <c r="B477">
        <v>147</v>
      </c>
      <c r="C477">
        <v>9719.146</v>
      </c>
      <c r="E477" t="s">
        <v>365</v>
      </c>
      <c r="F477" t="s">
        <v>358</v>
      </c>
    </row>
    <row r="478" spans="1:6" ht="11.25">
      <c r="A478">
        <v>60</v>
      </c>
      <c r="B478">
        <v>30</v>
      </c>
      <c r="C478">
        <v>1076.389</v>
      </c>
      <c r="E478" t="s">
        <v>271</v>
      </c>
      <c r="F478" t="s">
        <v>240</v>
      </c>
    </row>
    <row r="479" spans="1:6" ht="11.25">
      <c r="A479">
        <v>154</v>
      </c>
      <c r="B479">
        <v>146</v>
      </c>
      <c r="C479">
        <v>20596.27</v>
      </c>
      <c r="E479" t="s">
        <v>365</v>
      </c>
      <c r="F479" t="s">
        <v>357</v>
      </c>
    </row>
    <row r="480" spans="1:6" ht="11.25">
      <c r="A480">
        <v>45</v>
      </c>
      <c r="B480">
        <v>31</v>
      </c>
      <c r="C480">
        <v>15484.909</v>
      </c>
      <c r="E480" t="s">
        <v>255</v>
      </c>
      <c r="F480" t="s">
        <v>241</v>
      </c>
    </row>
    <row r="481" spans="1:6" ht="11.25">
      <c r="A481">
        <v>0</v>
      </c>
      <c r="B481">
        <v>24</v>
      </c>
      <c r="C481">
        <v>12671.988</v>
      </c>
      <c r="E481" t="s">
        <v>416</v>
      </c>
      <c r="F481" t="s">
        <v>234</v>
      </c>
    </row>
    <row r="482" spans="1:6" ht="11.25">
      <c r="A482">
        <v>0</v>
      </c>
      <c r="B482">
        <v>23</v>
      </c>
      <c r="C482">
        <v>2329.536</v>
      </c>
      <c r="E482" t="s">
        <v>416</v>
      </c>
      <c r="F482" t="s">
        <v>233</v>
      </c>
    </row>
    <row r="483" spans="1:6" ht="11.25">
      <c r="A483">
        <v>111</v>
      </c>
      <c r="B483">
        <v>108</v>
      </c>
      <c r="C483">
        <v>19723.76</v>
      </c>
      <c r="E483" t="s">
        <v>322</v>
      </c>
      <c r="F483" t="s">
        <v>319</v>
      </c>
    </row>
    <row r="484" spans="1:6" ht="11.25">
      <c r="A484">
        <v>152</v>
      </c>
      <c r="B484">
        <v>56</v>
      </c>
      <c r="C484">
        <v>12880.503</v>
      </c>
      <c r="E484" t="s">
        <v>363</v>
      </c>
      <c r="F484" t="s">
        <v>267</v>
      </c>
    </row>
    <row r="485" spans="1:6" ht="11.25">
      <c r="A485">
        <v>0</v>
      </c>
      <c r="B485">
        <v>108</v>
      </c>
      <c r="C485">
        <v>11062.434</v>
      </c>
      <c r="E485" t="s">
        <v>416</v>
      </c>
      <c r="F485" t="s">
        <v>319</v>
      </c>
    </row>
    <row r="486" spans="1:6" ht="11.25">
      <c r="A486">
        <v>109</v>
      </c>
      <c r="B486">
        <v>108</v>
      </c>
      <c r="C486">
        <v>14615.029</v>
      </c>
      <c r="E486" t="s">
        <v>320</v>
      </c>
      <c r="F486" t="s">
        <v>319</v>
      </c>
    </row>
    <row r="487" spans="1:6" ht="11.25">
      <c r="A487">
        <v>152</v>
      </c>
      <c r="B487">
        <v>147</v>
      </c>
      <c r="C487">
        <v>11041.259</v>
      </c>
      <c r="E487" t="s">
        <v>363</v>
      </c>
      <c r="F487" t="s">
        <v>358</v>
      </c>
    </row>
    <row r="488" spans="1:6" ht="11.25">
      <c r="A488">
        <v>60</v>
      </c>
      <c r="B488">
        <v>32</v>
      </c>
      <c r="C488">
        <v>4967.79</v>
      </c>
      <c r="E488" t="s">
        <v>271</v>
      </c>
      <c r="F488" t="s">
        <v>242</v>
      </c>
    </row>
    <row r="489" spans="1:6" ht="11.25">
      <c r="A489">
        <v>60</v>
      </c>
      <c r="B489">
        <v>57</v>
      </c>
      <c r="C489">
        <v>14891.986</v>
      </c>
      <c r="E489" t="s">
        <v>271</v>
      </c>
      <c r="F489" t="s">
        <v>268</v>
      </c>
    </row>
    <row r="490" spans="1:6" ht="11.25">
      <c r="A490">
        <v>115</v>
      </c>
      <c r="B490">
        <v>104</v>
      </c>
      <c r="C490">
        <v>30096.57</v>
      </c>
      <c r="E490" t="s">
        <v>326</v>
      </c>
      <c r="F490" t="s">
        <v>315</v>
      </c>
    </row>
    <row r="491" spans="1:6" ht="11.25">
      <c r="A491">
        <v>57</v>
      </c>
      <c r="B491">
        <v>56</v>
      </c>
      <c r="C491">
        <v>13451.999</v>
      </c>
      <c r="E491" t="s">
        <v>268</v>
      </c>
      <c r="F491" t="s">
        <v>267</v>
      </c>
    </row>
    <row r="492" spans="1:6" ht="11.25">
      <c r="A492">
        <v>0</v>
      </c>
      <c r="B492">
        <v>159</v>
      </c>
      <c r="C492">
        <v>18827.633</v>
      </c>
      <c r="E492" t="s">
        <v>416</v>
      </c>
      <c r="F492" t="s">
        <v>370</v>
      </c>
    </row>
    <row r="493" spans="1:6" ht="11.25">
      <c r="A493">
        <v>0</v>
      </c>
      <c r="B493">
        <v>57</v>
      </c>
      <c r="C493">
        <v>25752.844</v>
      </c>
      <c r="E493" t="s">
        <v>416</v>
      </c>
      <c r="F493" t="s">
        <v>268</v>
      </c>
    </row>
    <row r="494" spans="1:6" ht="11.25">
      <c r="A494">
        <v>155</v>
      </c>
      <c r="B494">
        <v>152</v>
      </c>
      <c r="C494">
        <v>10696.982</v>
      </c>
      <c r="E494" t="s">
        <v>366</v>
      </c>
      <c r="F494" t="s">
        <v>363</v>
      </c>
    </row>
    <row r="495" spans="1:6" ht="11.25">
      <c r="A495">
        <v>147</v>
      </c>
      <c r="B495">
        <v>146</v>
      </c>
      <c r="C495">
        <v>9307.149</v>
      </c>
      <c r="E495" t="s">
        <v>358</v>
      </c>
      <c r="F495" t="s">
        <v>357</v>
      </c>
    </row>
    <row r="496" spans="1:6" ht="11.25">
      <c r="A496">
        <v>159</v>
      </c>
      <c r="B496">
        <v>146</v>
      </c>
      <c r="C496">
        <v>10732.945</v>
      </c>
      <c r="E496" t="s">
        <v>370</v>
      </c>
      <c r="F496" t="s">
        <v>357</v>
      </c>
    </row>
    <row r="497" spans="1:6" ht="11.25">
      <c r="A497">
        <v>106</v>
      </c>
      <c r="B497">
        <v>105</v>
      </c>
      <c r="C497">
        <v>23337.887</v>
      </c>
      <c r="E497" t="s">
        <v>317</v>
      </c>
      <c r="F497" t="s">
        <v>316</v>
      </c>
    </row>
    <row r="498" spans="1:6" ht="11.25">
      <c r="A498">
        <v>105</v>
      </c>
      <c r="B498">
        <v>104</v>
      </c>
      <c r="C498">
        <v>28299.963</v>
      </c>
      <c r="E498" t="s">
        <v>316</v>
      </c>
      <c r="F498" t="s">
        <v>315</v>
      </c>
    </row>
    <row r="499" spans="1:6" ht="11.25">
      <c r="A499">
        <v>115</v>
      </c>
      <c r="B499">
        <v>45</v>
      </c>
      <c r="C499">
        <v>33623.59</v>
      </c>
      <c r="E499" t="s">
        <v>326</v>
      </c>
      <c r="F499" t="s">
        <v>255</v>
      </c>
    </row>
    <row r="500" spans="1:6" ht="11.25">
      <c r="A500">
        <v>155</v>
      </c>
      <c r="B500">
        <v>147</v>
      </c>
      <c r="C500">
        <v>7085.275</v>
      </c>
      <c r="E500" t="s">
        <v>366</v>
      </c>
      <c r="F500" t="s">
        <v>358</v>
      </c>
    </row>
    <row r="501" spans="1:6" ht="11.25">
      <c r="A501">
        <v>61</v>
      </c>
      <c r="B501">
        <v>56</v>
      </c>
      <c r="C501">
        <v>12163.985</v>
      </c>
      <c r="E501" t="s">
        <v>272</v>
      </c>
      <c r="F501" t="s">
        <v>267</v>
      </c>
    </row>
    <row r="502" spans="1:6" ht="11.25">
      <c r="A502">
        <v>155</v>
      </c>
      <c r="B502">
        <v>56</v>
      </c>
      <c r="C502">
        <v>11295.424</v>
      </c>
      <c r="E502" t="s">
        <v>366</v>
      </c>
      <c r="F502" t="s">
        <v>267</v>
      </c>
    </row>
    <row r="503" spans="1:6" ht="11.25">
      <c r="A503">
        <v>149</v>
      </c>
      <c r="B503">
        <v>147</v>
      </c>
      <c r="C503">
        <v>14823.638</v>
      </c>
      <c r="E503" t="s">
        <v>360</v>
      </c>
      <c r="F503" t="s">
        <v>358</v>
      </c>
    </row>
    <row r="504" spans="1:6" ht="11.25">
      <c r="A504">
        <v>149</v>
      </c>
      <c r="B504">
        <v>146</v>
      </c>
      <c r="C504">
        <v>2893.182</v>
      </c>
      <c r="E504" t="s">
        <v>360</v>
      </c>
      <c r="F504" t="s">
        <v>357</v>
      </c>
    </row>
    <row r="505" spans="1:6" ht="11.25">
      <c r="A505">
        <v>137</v>
      </c>
      <c r="B505">
        <v>115</v>
      </c>
      <c r="C505">
        <v>8244.449</v>
      </c>
      <c r="E505" t="s">
        <v>348</v>
      </c>
      <c r="F505" t="s">
        <v>326</v>
      </c>
    </row>
    <row r="506" spans="1:6" ht="11.25">
      <c r="A506">
        <v>155</v>
      </c>
      <c r="B506">
        <v>149</v>
      </c>
      <c r="C506">
        <v>1616.869</v>
      </c>
      <c r="E506" t="s">
        <v>366</v>
      </c>
      <c r="F506" t="s">
        <v>360</v>
      </c>
    </row>
    <row r="507" spans="1:6" ht="11.25">
      <c r="A507">
        <v>57</v>
      </c>
      <c r="B507">
        <v>32</v>
      </c>
      <c r="C507">
        <v>7233.898</v>
      </c>
      <c r="E507" t="s">
        <v>268</v>
      </c>
      <c r="F507" t="s">
        <v>242</v>
      </c>
    </row>
    <row r="508" spans="1:6" ht="11.25">
      <c r="A508">
        <v>136</v>
      </c>
      <c r="B508">
        <v>115</v>
      </c>
      <c r="C508">
        <v>15483.682</v>
      </c>
      <c r="E508" t="s">
        <v>347</v>
      </c>
      <c r="F508" t="s">
        <v>326</v>
      </c>
    </row>
    <row r="509" spans="1:6" ht="11.25">
      <c r="A509">
        <v>0</v>
      </c>
      <c r="B509">
        <v>111</v>
      </c>
      <c r="C509">
        <v>42968.684</v>
      </c>
      <c r="E509" t="s">
        <v>416</v>
      </c>
      <c r="F509" t="s">
        <v>322</v>
      </c>
    </row>
    <row r="510" spans="1:6" ht="11.25">
      <c r="A510">
        <v>146</v>
      </c>
      <c r="B510">
        <v>144</v>
      </c>
      <c r="C510">
        <v>11830.091</v>
      </c>
      <c r="E510" t="s">
        <v>357</v>
      </c>
      <c r="F510" t="s">
        <v>355</v>
      </c>
    </row>
    <row r="511" spans="1:6" ht="11.25">
      <c r="A511">
        <v>151</v>
      </c>
      <c r="B511">
        <v>146</v>
      </c>
      <c r="C511">
        <v>14086.025</v>
      </c>
      <c r="E511" t="s">
        <v>362</v>
      </c>
      <c r="F511" t="s">
        <v>357</v>
      </c>
    </row>
    <row r="512" spans="1:6" ht="11.25">
      <c r="A512">
        <v>57</v>
      </c>
      <c r="B512">
        <v>33</v>
      </c>
      <c r="C512">
        <v>4471.233</v>
      </c>
      <c r="E512" t="s">
        <v>268</v>
      </c>
      <c r="F512" t="s">
        <v>243</v>
      </c>
    </row>
    <row r="513" spans="1:6" ht="11.25">
      <c r="A513">
        <v>0</v>
      </c>
      <c r="B513">
        <v>159</v>
      </c>
      <c r="C513">
        <v>25259.133</v>
      </c>
      <c r="E513" t="s">
        <v>416</v>
      </c>
      <c r="F513" t="s">
        <v>370</v>
      </c>
    </row>
    <row r="514" spans="1:6" ht="11.25">
      <c r="A514">
        <v>31</v>
      </c>
      <c r="B514">
        <v>24</v>
      </c>
      <c r="C514">
        <v>30769.438</v>
      </c>
      <c r="E514" t="s">
        <v>241</v>
      </c>
      <c r="F514" t="s">
        <v>234</v>
      </c>
    </row>
    <row r="515" spans="1:6" ht="11.25">
      <c r="A515">
        <v>159</v>
      </c>
      <c r="B515">
        <v>153</v>
      </c>
      <c r="C515">
        <v>4098.298</v>
      </c>
      <c r="E515" t="s">
        <v>370</v>
      </c>
      <c r="F515" t="s">
        <v>364</v>
      </c>
    </row>
    <row r="516" spans="1:6" ht="11.25">
      <c r="A516">
        <v>159</v>
      </c>
      <c r="B516">
        <v>144</v>
      </c>
      <c r="C516">
        <v>10345.615</v>
      </c>
      <c r="E516" t="s">
        <v>370</v>
      </c>
      <c r="F516" t="s">
        <v>355</v>
      </c>
    </row>
    <row r="517" spans="1:6" ht="11.25">
      <c r="A517">
        <v>137</v>
      </c>
      <c r="B517">
        <v>45</v>
      </c>
      <c r="C517">
        <v>20692.145</v>
      </c>
      <c r="E517" t="s">
        <v>348</v>
      </c>
      <c r="F517" t="s">
        <v>255</v>
      </c>
    </row>
    <row r="518" spans="1:6" ht="11.25">
      <c r="A518">
        <v>165</v>
      </c>
      <c r="B518">
        <v>45</v>
      </c>
      <c r="C518">
        <v>16558.223</v>
      </c>
      <c r="E518" t="s">
        <v>376</v>
      </c>
      <c r="F518" t="s">
        <v>255</v>
      </c>
    </row>
    <row r="519" spans="1:6" ht="11.25">
      <c r="A519">
        <v>155</v>
      </c>
      <c r="B519">
        <v>61</v>
      </c>
      <c r="C519">
        <v>14901.574</v>
      </c>
      <c r="E519" t="s">
        <v>366</v>
      </c>
      <c r="F519" t="s">
        <v>272</v>
      </c>
    </row>
    <row r="520" spans="1:6" ht="11.25">
      <c r="A520">
        <v>155</v>
      </c>
      <c r="B520">
        <v>150</v>
      </c>
      <c r="C520">
        <v>11236.805</v>
      </c>
      <c r="E520" t="s">
        <v>366</v>
      </c>
      <c r="F520" t="s">
        <v>361</v>
      </c>
    </row>
    <row r="521" spans="1:6" ht="11.25">
      <c r="A521">
        <v>165</v>
      </c>
      <c r="B521">
        <v>31</v>
      </c>
      <c r="C521">
        <v>30009.76</v>
      </c>
      <c r="E521" t="s">
        <v>376</v>
      </c>
      <c r="F521" t="s">
        <v>241</v>
      </c>
    </row>
    <row r="522" spans="1:6" ht="11.25">
      <c r="A522">
        <v>151</v>
      </c>
      <c r="B522">
        <v>149</v>
      </c>
      <c r="C522">
        <v>6758.785</v>
      </c>
      <c r="E522" t="s">
        <v>362</v>
      </c>
      <c r="F522" t="s">
        <v>360</v>
      </c>
    </row>
    <row r="523" spans="1:6" ht="11.25">
      <c r="A523">
        <v>150</v>
      </c>
      <c r="B523">
        <v>61</v>
      </c>
      <c r="C523">
        <v>1559.979</v>
      </c>
      <c r="E523" t="s">
        <v>361</v>
      </c>
      <c r="F523" t="s">
        <v>272</v>
      </c>
    </row>
    <row r="524" spans="1:6" ht="11.25">
      <c r="A524">
        <v>30</v>
      </c>
      <c r="B524">
        <v>23</v>
      </c>
      <c r="C524">
        <v>25317.131</v>
      </c>
      <c r="E524" t="s">
        <v>240</v>
      </c>
      <c r="F524" t="s">
        <v>233</v>
      </c>
    </row>
    <row r="525" spans="1:6" ht="11.25">
      <c r="A525">
        <v>32</v>
      </c>
      <c r="B525">
        <v>30</v>
      </c>
      <c r="C525">
        <v>21971.443</v>
      </c>
      <c r="E525" t="s">
        <v>242</v>
      </c>
      <c r="F525" t="s">
        <v>240</v>
      </c>
    </row>
    <row r="526" spans="1:6" ht="11.25">
      <c r="A526">
        <v>150</v>
      </c>
      <c r="B526">
        <v>149</v>
      </c>
      <c r="C526">
        <v>8894.098</v>
      </c>
      <c r="E526" t="s">
        <v>361</v>
      </c>
      <c r="F526" t="s">
        <v>360</v>
      </c>
    </row>
    <row r="527" spans="1:6" ht="11.25">
      <c r="A527">
        <v>0</v>
      </c>
      <c r="B527">
        <v>149</v>
      </c>
      <c r="C527">
        <v>7110.923</v>
      </c>
      <c r="E527" t="s">
        <v>416</v>
      </c>
      <c r="F527" t="s">
        <v>360</v>
      </c>
    </row>
    <row r="528" spans="1:6" ht="11.25">
      <c r="A528">
        <v>106</v>
      </c>
      <c r="B528">
        <v>104</v>
      </c>
      <c r="C528">
        <v>17594.561</v>
      </c>
      <c r="E528" t="s">
        <v>317</v>
      </c>
      <c r="F528" t="s">
        <v>315</v>
      </c>
    </row>
    <row r="529" spans="1:6" ht="11.25">
      <c r="A529">
        <v>136</v>
      </c>
      <c r="B529">
        <v>104</v>
      </c>
      <c r="C529">
        <v>18740.277</v>
      </c>
      <c r="E529" t="s">
        <v>347</v>
      </c>
      <c r="F529" t="s">
        <v>315</v>
      </c>
    </row>
    <row r="530" spans="1:6" ht="11.25">
      <c r="A530">
        <v>165</v>
      </c>
      <c r="B530">
        <v>24</v>
      </c>
      <c r="C530">
        <v>18274.672</v>
      </c>
      <c r="E530" t="s">
        <v>376</v>
      </c>
      <c r="F530" t="s">
        <v>234</v>
      </c>
    </row>
    <row r="531" spans="1:6" ht="11.25">
      <c r="A531">
        <v>110</v>
      </c>
      <c r="B531">
        <v>106</v>
      </c>
      <c r="C531">
        <v>18956.742</v>
      </c>
      <c r="E531" t="s">
        <v>321</v>
      </c>
      <c r="F531" t="s">
        <v>317</v>
      </c>
    </row>
    <row r="532" spans="1:6" ht="11.25">
      <c r="A532">
        <v>136</v>
      </c>
      <c r="B532">
        <v>106</v>
      </c>
      <c r="C532">
        <v>3418.211</v>
      </c>
      <c r="E532" t="s">
        <v>347</v>
      </c>
      <c r="F532" t="s">
        <v>317</v>
      </c>
    </row>
    <row r="533" spans="1:6" ht="11.25">
      <c r="A533">
        <v>151</v>
      </c>
      <c r="B533">
        <v>144</v>
      </c>
      <c r="C533">
        <v>17031.221</v>
      </c>
      <c r="E533" t="s">
        <v>362</v>
      </c>
      <c r="F533" t="s">
        <v>355</v>
      </c>
    </row>
    <row r="534" spans="1:6" ht="11.25">
      <c r="A534">
        <v>153</v>
      </c>
      <c r="B534">
        <v>144</v>
      </c>
      <c r="C534">
        <v>7160.168</v>
      </c>
      <c r="E534" t="s">
        <v>364</v>
      </c>
      <c r="F534" t="s">
        <v>355</v>
      </c>
    </row>
    <row r="535" spans="1:6" ht="11.25">
      <c r="A535">
        <v>170</v>
      </c>
      <c r="B535">
        <v>24</v>
      </c>
      <c r="C535">
        <v>6894.521</v>
      </c>
      <c r="E535" t="s">
        <v>381</v>
      </c>
      <c r="F535" t="s">
        <v>234</v>
      </c>
    </row>
    <row r="536" spans="1:6" ht="11.25">
      <c r="A536">
        <v>24</v>
      </c>
      <c r="B536">
        <v>23</v>
      </c>
      <c r="C536">
        <v>23258.736</v>
      </c>
      <c r="E536" t="s">
        <v>234</v>
      </c>
      <c r="F536" t="s">
        <v>233</v>
      </c>
    </row>
    <row r="537" spans="1:6" ht="11.25">
      <c r="A537">
        <v>61</v>
      </c>
      <c r="B537">
        <v>57</v>
      </c>
      <c r="C537">
        <v>19718.982</v>
      </c>
      <c r="E537" t="s">
        <v>272</v>
      </c>
      <c r="F537" t="s">
        <v>268</v>
      </c>
    </row>
    <row r="538" spans="1:6" ht="11.25">
      <c r="A538">
        <v>160</v>
      </c>
      <c r="B538">
        <v>61</v>
      </c>
      <c r="C538">
        <v>16818.15</v>
      </c>
      <c r="E538" t="s">
        <v>371</v>
      </c>
      <c r="F538" t="s">
        <v>272</v>
      </c>
    </row>
    <row r="539" spans="1:6" ht="11.25">
      <c r="A539">
        <v>160</v>
      </c>
      <c r="B539">
        <v>150</v>
      </c>
      <c r="C539">
        <v>5349.089</v>
      </c>
      <c r="E539" t="s">
        <v>371</v>
      </c>
      <c r="F539" t="s">
        <v>361</v>
      </c>
    </row>
    <row r="540" spans="1:6" ht="11.25">
      <c r="A540">
        <v>0</v>
      </c>
      <c r="B540">
        <v>150</v>
      </c>
      <c r="C540">
        <v>10513.028</v>
      </c>
      <c r="E540" t="s">
        <v>416</v>
      </c>
      <c r="F540" t="s">
        <v>361</v>
      </c>
    </row>
    <row r="541" spans="1:6" ht="11.25">
      <c r="A541">
        <v>0</v>
      </c>
      <c r="B541">
        <v>109</v>
      </c>
      <c r="C541">
        <v>19759.82</v>
      </c>
      <c r="E541" t="s">
        <v>416</v>
      </c>
      <c r="F541" t="s">
        <v>320</v>
      </c>
    </row>
    <row r="542" spans="1:6" ht="11.25">
      <c r="A542">
        <v>170</v>
      </c>
      <c r="B542">
        <v>165</v>
      </c>
      <c r="C542">
        <v>3783.457</v>
      </c>
      <c r="E542" t="s">
        <v>381</v>
      </c>
      <c r="F542" t="s">
        <v>376</v>
      </c>
    </row>
    <row r="543" spans="1:6" ht="11.25">
      <c r="A543">
        <v>158</v>
      </c>
      <c r="B543">
        <v>144</v>
      </c>
      <c r="C543">
        <v>2752.491</v>
      </c>
      <c r="E543" t="s">
        <v>369</v>
      </c>
      <c r="F543" t="s">
        <v>355</v>
      </c>
    </row>
    <row r="544" spans="1:6" ht="11.25">
      <c r="A544">
        <v>158</v>
      </c>
      <c r="B544">
        <v>144</v>
      </c>
      <c r="C544">
        <v>12478.799</v>
      </c>
      <c r="E544" t="s">
        <v>369</v>
      </c>
      <c r="F544" t="s">
        <v>355</v>
      </c>
    </row>
    <row r="545" spans="1:6" ht="11.25">
      <c r="A545">
        <v>165</v>
      </c>
      <c r="B545">
        <v>162</v>
      </c>
      <c r="C545">
        <v>2263.382</v>
      </c>
      <c r="E545" t="s">
        <v>376</v>
      </c>
      <c r="F545" t="s">
        <v>373</v>
      </c>
    </row>
    <row r="546" spans="1:6" ht="11.25">
      <c r="A546">
        <v>158</v>
      </c>
      <c r="B546">
        <v>151</v>
      </c>
      <c r="C546">
        <v>2773.81</v>
      </c>
      <c r="E546" t="s">
        <v>369</v>
      </c>
      <c r="F546" t="s">
        <v>362</v>
      </c>
    </row>
    <row r="547" spans="1:6" ht="11.25">
      <c r="A547">
        <v>0</v>
      </c>
      <c r="B547">
        <v>158</v>
      </c>
      <c r="C547">
        <v>1132.88</v>
      </c>
      <c r="E547" t="s">
        <v>416</v>
      </c>
      <c r="F547" t="s">
        <v>369</v>
      </c>
    </row>
    <row r="548" spans="1:6" ht="11.25">
      <c r="A548">
        <v>0</v>
      </c>
      <c r="B548">
        <v>151</v>
      </c>
      <c r="C548">
        <v>17986.904</v>
      </c>
      <c r="E548" t="s">
        <v>416</v>
      </c>
      <c r="F548" t="s">
        <v>362</v>
      </c>
    </row>
    <row r="549" spans="1:6" ht="11.25">
      <c r="A549">
        <v>165</v>
      </c>
      <c r="B549">
        <v>137</v>
      </c>
      <c r="C549">
        <v>11623.626</v>
      </c>
      <c r="E549" t="s">
        <v>376</v>
      </c>
      <c r="F549" t="s">
        <v>348</v>
      </c>
    </row>
    <row r="550" spans="1:6" ht="11.25">
      <c r="A550">
        <v>0</v>
      </c>
      <c r="B550">
        <v>137</v>
      </c>
      <c r="C550">
        <v>5423.313</v>
      </c>
      <c r="E550" t="s">
        <v>416</v>
      </c>
      <c r="F550" t="s">
        <v>348</v>
      </c>
    </row>
    <row r="551" spans="1:6" ht="11.25">
      <c r="A551">
        <v>157</v>
      </c>
      <c r="B551">
        <v>57</v>
      </c>
      <c r="C551">
        <v>21731.102</v>
      </c>
      <c r="E551" t="s">
        <v>368</v>
      </c>
      <c r="F551" t="s">
        <v>268</v>
      </c>
    </row>
    <row r="552" spans="1:6" ht="11.25">
      <c r="A552">
        <v>160</v>
      </c>
      <c r="B552">
        <v>157</v>
      </c>
      <c r="C552">
        <v>639.945</v>
      </c>
      <c r="E552" t="s">
        <v>371</v>
      </c>
      <c r="F552" t="s">
        <v>368</v>
      </c>
    </row>
    <row r="553" spans="1:6" ht="11.25">
      <c r="A553">
        <v>160</v>
      </c>
      <c r="B553">
        <v>57</v>
      </c>
      <c r="C553">
        <v>6861.904</v>
      </c>
      <c r="E553" t="s">
        <v>371</v>
      </c>
      <c r="F553" t="s">
        <v>268</v>
      </c>
    </row>
    <row r="554" spans="1:6" ht="11.25">
      <c r="A554">
        <v>109</v>
      </c>
      <c r="B554">
        <v>102</v>
      </c>
      <c r="C554">
        <v>45709.379</v>
      </c>
      <c r="E554" t="s">
        <v>320</v>
      </c>
      <c r="F554" t="s">
        <v>313</v>
      </c>
    </row>
    <row r="555" spans="1:6" ht="11.25">
      <c r="A555">
        <v>106</v>
      </c>
      <c r="B555">
        <v>102</v>
      </c>
      <c r="C555">
        <v>36266.172</v>
      </c>
      <c r="E555" t="s">
        <v>317</v>
      </c>
      <c r="F555" t="s">
        <v>313</v>
      </c>
    </row>
    <row r="556" spans="1:6" ht="11.25">
      <c r="A556">
        <v>0</v>
      </c>
      <c r="B556">
        <v>106</v>
      </c>
      <c r="C556">
        <v>25528.701</v>
      </c>
      <c r="E556" t="s">
        <v>416</v>
      </c>
      <c r="F556" t="s">
        <v>317</v>
      </c>
    </row>
    <row r="557" spans="1:6" ht="11.25">
      <c r="A557">
        <v>0</v>
      </c>
      <c r="B557">
        <v>158</v>
      </c>
      <c r="C557">
        <v>7870.291</v>
      </c>
      <c r="E557" t="s">
        <v>416</v>
      </c>
      <c r="F557" t="s">
        <v>369</v>
      </c>
    </row>
    <row r="558" spans="1:6" ht="11.25">
      <c r="A558">
        <v>158</v>
      </c>
      <c r="B558">
        <v>153</v>
      </c>
      <c r="C558">
        <v>7610.673</v>
      </c>
      <c r="E558" t="s">
        <v>369</v>
      </c>
      <c r="F558" t="s">
        <v>364</v>
      </c>
    </row>
    <row r="559" spans="1:6" ht="11.25">
      <c r="A559">
        <v>142</v>
      </c>
      <c r="B559">
        <v>137</v>
      </c>
      <c r="C559">
        <v>29451.959</v>
      </c>
      <c r="E559" t="s">
        <v>353</v>
      </c>
      <c r="F559" t="s">
        <v>348</v>
      </c>
    </row>
    <row r="560" spans="1:6" ht="11.25">
      <c r="A560">
        <v>170</v>
      </c>
      <c r="B560">
        <v>23</v>
      </c>
      <c r="C560">
        <v>12660.831</v>
      </c>
      <c r="E560" t="s">
        <v>381</v>
      </c>
      <c r="F560" t="s">
        <v>233</v>
      </c>
    </row>
    <row r="561" spans="1:6" ht="11.25">
      <c r="A561">
        <v>32</v>
      </c>
      <c r="B561">
        <v>23</v>
      </c>
      <c r="C561">
        <v>13481.676</v>
      </c>
      <c r="E561" t="s">
        <v>242</v>
      </c>
      <c r="F561" t="s">
        <v>233</v>
      </c>
    </row>
    <row r="562" spans="1:6" ht="11.25">
      <c r="A562">
        <v>109</v>
      </c>
      <c r="B562">
        <v>106</v>
      </c>
      <c r="C562">
        <v>12843.558</v>
      </c>
      <c r="E562" t="s">
        <v>320</v>
      </c>
      <c r="F562" t="s">
        <v>317</v>
      </c>
    </row>
    <row r="563" spans="1:6" ht="11.25">
      <c r="A563">
        <v>167</v>
      </c>
      <c r="B563">
        <v>23</v>
      </c>
      <c r="C563">
        <v>14454.408</v>
      </c>
      <c r="E563" t="s">
        <v>378</v>
      </c>
      <c r="F563" t="s">
        <v>233</v>
      </c>
    </row>
    <row r="564" spans="1:6" ht="11.25">
      <c r="A564">
        <v>160</v>
      </c>
      <c r="B564">
        <v>143</v>
      </c>
      <c r="C564">
        <v>8214.796</v>
      </c>
      <c r="E564" t="s">
        <v>371</v>
      </c>
      <c r="F564" t="s">
        <v>354</v>
      </c>
    </row>
    <row r="565" spans="1:6" ht="11.25">
      <c r="A565">
        <v>0</v>
      </c>
      <c r="B565">
        <v>160</v>
      </c>
      <c r="C565">
        <v>12789.617</v>
      </c>
      <c r="E565" t="s">
        <v>416</v>
      </c>
      <c r="F565" t="s">
        <v>371</v>
      </c>
    </row>
    <row r="566" spans="1:6" ht="11.25">
      <c r="A566">
        <v>109</v>
      </c>
      <c r="B566">
        <v>103</v>
      </c>
      <c r="C566">
        <v>9536.164</v>
      </c>
      <c r="E566" t="s">
        <v>320</v>
      </c>
      <c r="F566" t="s">
        <v>314</v>
      </c>
    </row>
    <row r="567" spans="1:6" ht="11.25">
      <c r="A567">
        <v>136</v>
      </c>
      <c r="B567">
        <v>110</v>
      </c>
      <c r="C567">
        <v>9936.053</v>
      </c>
      <c r="E567" t="s">
        <v>347</v>
      </c>
      <c r="F567" t="s">
        <v>321</v>
      </c>
    </row>
    <row r="568" spans="1:6" ht="11.25">
      <c r="A568">
        <v>141</v>
      </c>
      <c r="B568">
        <v>136</v>
      </c>
      <c r="C568">
        <v>10517.656</v>
      </c>
      <c r="E568" t="s">
        <v>352</v>
      </c>
      <c r="F568" t="s">
        <v>347</v>
      </c>
    </row>
    <row r="569" spans="1:6" ht="11.25">
      <c r="A569">
        <v>137</v>
      </c>
      <c r="B569">
        <v>136</v>
      </c>
      <c r="C569">
        <v>28172.25</v>
      </c>
      <c r="E569" t="s">
        <v>348</v>
      </c>
      <c r="F569" t="s">
        <v>347</v>
      </c>
    </row>
    <row r="570" spans="1:6" ht="11.25">
      <c r="A570">
        <v>0</v>
      </c>
      <c r="B570">
        <v>143</v>
      </c>
      <c r="C570">
        <v>6329.079</v>
      </c>
      <c r="E570" t="s">
        <v>416</v>
      </c>
      <c r="F570" t="s">
        <v>354</v>
      </c>
    </row>
    <row r="571" spans="1:6" ht="11.25">
      <c r="A571">
        <v>167</v>
      </c>
      <c r="B571">
        <v>32</v>
      </c>
      <c r="C571">
        <v>2733.457</v>
      </c>
      <c r="E571" t="s">
        <v>378</v>
      </c>
      <c r="F571" t="s">
        <v>242</v>
      </c>
    </row>
    <row r="572" spans="1:6" ht="11.25">
      <c r="A572">
        <v>157</v>
      </c>
      <c r="B572">
        <v>33</v>
      </c>
      <c r="C572">
        <v>21756.012</v>
      </c>
      <c r="E572" t="s">
        <v>368</v>
      </c>
      <c r="F572" t="s">
        <v>243</v>
      </c>
    </row>
    <row r="573" spans="1:6" ht="11.25">
      <c r="A573">
        <v>157</v>
      </c>
      <c r="B573">
        <v>143</v>
      </c>
      <c r="C573">
        <v>15418.829</v>
      </c>
      <c r="E573" t="s">
        <v>368</v>
      </c>
      <c r="F573" t="s">
        <v>354</v>
      </c>
    </row>
    <row r="574" spans="1:6" ht="11.25">
      <c r="A574">
        <v>172</v>
      </c>
      <c r="B574">
        <v>32</v>
      </c>
      <c r="C574">
        <v>8121.732</v>
      </c>
      <c r="E574" t="s">
        <v>383</v>
      </c>
      <c r="F574" t="s">
        <v>242</v>
      </c>
    </row>
    <row r="575" spans="1:6" ht="11.25">
      <c r="A575">
        <v>166</v>
      </c>
      <c r="B575">
        <v>32</v>
      </c>
      <c r="C575">
        <v>6347.938</v>
      </c>
      <c r="E575" t="s">
        <v>377</v>
      </c>
      <c r="F575" t="s">
        <v>242</v>
      </c>
    </row>
    <row r="576" spans="1:6" ht="11.25">
      <c r="A576">
        <v>33</v>
      </c>
      <c r="B576">
        <v>32</v>
      </c>
      <c r="C576">
        <v>26625.869</v>
      </c>
      <c r="E576" t="s">
        <v>243</v>
      </c>
      <c r="F576" t="s">
        <v>242</v>
      </c>
    </row>
    <row r="577" spans="1:6" ht="11.25">
      <c r="A577">
        <v>0</v>
      </c>
      <c r="B577">
        <v>153</v>
      </c>
      <c r="C577">
        <v>10901.919</v>
      </c>
      <c r="E577" t="s">
        <v>416</v>
      </c>
      <c r="F577" t="s">
        <v>364</v>
      </c>
    </row>
    <row r="578" spans="1:6" ht="11.25">
      <c r="A578">
        <v>166</v>
      </c>
      <c r="B578">
        <v>33</v>
      </c>
      <c r="C578">
        <v>2305.765</v>
      </c>
      <c r="E578" t="s">
        <v>377</v>
      </c>
      <c r="F578" t="s">
        <v>243</v>
      </c>
    </row>
    <row r="579" spans="1:6" ht="11.25">
      <c r="A579">
        <v>0</v>
      </c>
      <c r="B579">
        <v>181</v>
      </c>
      <c r="C579">
        <v>1641.429</v>
      </c>
      <c r="E579" t="s">
        <v>416</v>
      </c>
      <c r="F579" t="s">
        <v>392</v>
      </c>
    </row>
    <row r="580" spans="1:6" ht="11.25">
      <c r="A580">
        <v>181</v>
      </c>
      <c r="B580">
        <v>153</v>
      </c>
      <c r="C580">
        <v>7050.323</v>
      </c>
      <c r="E580" t="s">
        <v>392</v>
      </c>
      <c r="F580" t="s">
        <v>364</v>
      </c>
    </row>
    <row r="581" spans="1:6" ht="11.25">
      <c r="A581">
        <v>0</v>
      </c>
      <c r="B581">
        <v>153</v>
      </c>
      <c r="C581">
        <v>33225.695</v>
      </c>
      <c r="E581" t="s">
        <v>416</v>
      </c>
      <c r="F581" t="s">
        <v>364</v>
      </c>
    </row>
    <row r="582" spans="1:6" ht="11.25">
      <c r="A582">
        <v>173</v>
      </c>
      <c r="B582">
        <v>33</v>
      </c>
      <c r="C582">
        <v>13443.513</v>
      </c>
      <c r="E582" t="s">
        <v>384</v>
      </c>
      <c r="F582" t="s">
        <v>243</v>
      </c>
    </row>
    <row r="583" spans="1:6" ht="11.25">
      <c r="A583">
        <v>143</v>
      </c>
      <c r="B583">
        <v>33</v>
      </c>
      <c r="C583">
        <v>6430.433</v>
      </c>
      <c r="E583" t="s">
        <v>354</v>
      </c>
      <c r="F583" t="s">
        <v>243</v>
      </c>
    </row>
    <row r="584" spans="1:6" ht="11.25">
      <c r="A584">
        <v>170</v>
      </c>
      <c r="B584">
        <v>162</v>
      </c>
      <c r="C584">
        <v>19798.863</v>
      </c>
      <c r="E584" t="s">
        <v>381</v>
      </c>
      <c r="F584" t="s">
        <v>373</v>
      </c>
    </row>
    <row r="585" spans="1:6" ht="11.25">
      <c r="A585">
        <v>141</v>
      </c>
      <c r="B585">
        <v>137</v>
      </c>
      <c r="C585">
        <v>11269.456</v>
      </c>
      <c r="E585" t="s">
        <v>352</v>
      </c>
      <c r="F585" t="s">
        <v>348</v>
      </c>
    </row>
    <row r="586" spans="1:6" ht="11.25">
      <c r="A586">
        <v>138</v>
      </c>
      <c r="B586">
        <v>137</v>
      </c>
      <c r="C586">
        <v>18248.115</v>
      </c>
      <c r="E586" t="s">
        <v>349</v>
      </c>
      <c r="F586" t="s">
        <v>348</v>
      </c>
    </row>
    <row r="587" spans="1:6" ht="11.25">
      <c r="A587">
        <v>173</v>
      </c>
      <c r="B587">
        <v>143</v>
      </c>
      <c r="C587">
        <v>2029.48</v>
      </c>
      <c r="E587" t="s">
        <v>384</v>
      </c>
      <c r="F587" t="s">
        <v>354</v>
      </c>
    </row>
    <row r="588" spans="1:6" ht="11.25">
      <c r="A588">
        <v>170</v>
      </c>
      <c r="B588">
        <v>162</v>
      </c>
      <c r="C588">
        <v>32532.064</v>
      </c>
      <c r="E588" t="s">
        <v>381</v>
      </c>
      <c r="F588" t="s">
        <v>373</v>
      </c>
    </row>
    <row r="589" spans="1:6" ht="11.25">
      <c r="A589">
        <v>0</v>
      </c>
      <c r="B589">
        <v>109</v>
      </c>
      <c r="C589">
        <v>52781.129</v>
      </c>
      <c r="E589" t="s">
        <v>416</v>
      </c>
      <c r="F589" t="s">
        <v>320</v>
      </c>
    </row>
    <row r="590" spans="1:6" ht="11.25">
      <c r="A590">
        <v>0</v>
      </c>
      <c r="B590">
        <v>165</v>
      </c>
      <c r="C590">
        <v>24413.182</v>
      </c>
      <c r="E590" t="s">
        <v>416</v>
      </c>
      <c r="F590" t="s">
        <v>376</v>
      </c>
    </row>
    <row r="591" spans="1:6" ht="11.25">
      <c r="A591">
        <v>170</v>
      </c>
      <c r="B591">
        <v>165</v>
      </c>
      <c r="C591">
        <v>30281.75</v>
      </c>
      <c r="E591" t="s">
        <v>381</v>
      </c>
      <c r="F591" t="s">
        <v>376</v>
      </c>
    </row>
    <row r="592" spans="1:6" ht="11.25">
      <c r="A592">
        <v>0</v>
      </c>
      <c r="B592">
        <v>170</v>
      </c>
      <c r="C592">
        <v>4672.453</v>
      </c>
      <c r="E592" t="s">
        <v>416</v>
      </c>
      <c r="F592" t="s">
        <v>381</v>
      </c>
    </row>
    <row r="593" spans="1:6" ht="11.25">
      <c r="A593">
        <v>0</v>
      </c>
      <c r="B593">
        <v>153</v>
      </c>
      <c r="C593">
        <v>5591.5</v>
      </c>
      <c r="E593" t="s">
        <v>416</v>
      </c>
      <c r="F593" t="s">
        <v>364</v>
      </c>
    </row>
    <row r="594" spans="1:6" ht="11.25">
      <c r="A594">
        <v>181</v>
      </c>
      <c r="B594">
        <v>153</v>
      </c>
      <c r="C594">
        <v>4372.445</v>
      </c>
      <c r="E594" t="s">
        <v>392</v>
      </c>
      <c r="F594" t="s">
        <v>364</v>
      </c>
    </row>
    <row r="595" spans="1:6" ht="11.25">
      <c r="A595">
        <v>141</v>
      </c>
      <c r="B595">
        <v>110</v>
      </c>
      <c r="C595">
        <v>14101.608</v>
      </c>
      <c r="E595" t="s">
        <v>352</v>
      </c>
      <c r="F595" t="s">
        <v>321</v>
      </c>
    </row>
    <row r="596" spans="1:6" ht="11.25">
      <c r="A596">
        <v>141</v>
      </c>
      <c r="B596">
        <v>138</v>
      </c>
      <c r="C596">
        <v>6153.054</v>
      </c>
      <c r="E596" t="s">
        <v>352</v>
      </c>
      <c r="F596" t="s">
        <v>349</v>
      </c>
    </row>
    <row r="597" spans="1:6" ht="11.25">
      <c r="A597">
        <v>169</v>
      </c>
      <c r="B597">
        <v>143</v>
      </c>
      <c r="C597">
        <v>18080.559</v>
      </c>
      <c r="E597" t="s">
        <v>380</v>
      </c>
      <c r="F597" t="s">
        <v>354</v>
      </c>
    </row>
    <row r="598" spans="1:6" ht="11.25">
      <c r="A598">
        <v>172</v>
      </c>
      <c r="B598">
        <v>166</v>
      </c>
      <c r="C598">
        <v>14470.661</v>
      </c>
      <c r="E598" t="s">
        <v>383</v>
      </c>
      <c r="F598" t="s">
        <v>377</v>
      </c>
    </row>
    <row r="599" spans="1:6" ht="11.25">
      <c r="A599">
        <v>173</v>
      </c>
      <c r="B599">
        <v>166</v>
      </c>
      <c r="C599">
        <v>13557.141</v>
      </c>
      <c r="E599" t="s">
        <v>384</v>
      </c>
      <c r="F599" t="s">
        <v>377</v>
      </c>
    </row>
    <row r="600" spans="1:6" ht="11.25">
      <c r="A600">
        <v>0</v>
      </c>
      <c r="B600">
        <v>142</v>
      </c>
      <c r="C600">
        <v>24151.684</v>
      </c>
      <c r="E600" t="s">
        <v>416</v>
      </c>
      <c r="F600" t="s">
        <v>353</v>
      </c>
    </row>
    <row r="601" spans="1:6" ht="11.25">
      <c r="A601">
        <v>141</v>
      </c>
      <c r="B601">
        <v>135</v>
      </c>
      <c r="C601">
        <v>17840.299</v>
      </c>
      <c r="E601" t="s">
        <v>352</v>
      </c>
      <c r="F601" t="s">
        <v>346</v>
      </c>
    </row>
    <row r="602" spans="1:6" ht="11.25">
      <c r="A602">
        <v>0</v>
      </c>
      <c r="B602">
        <v>103</v>
      </c>
      <c r="C602">
        <v>63939.242</v>
      </c>
      <c r="E602" t="s">
        <v>416</v>
      </c>
      <c r="F602" t="s">
        <v>314</v>
      </c>
    </row>
    <row r="603" spans="1:6" ht="11.25">
      <c r="A603">
        <v>163</v>
      </c>
      <c r="B603">
        <v>143</v>
      </c>
      <c r="C603">
        <v>11056.524</v>
      </c>
      <c r="E603" t="s">
        <v>374</v>
      </c>
      <c r="F603" t="s">
        <v>354</v>
      </c>
    </row>
    <row r="604" spans="1:6" ht="11.25">
      <c r="A604">
        <v>0</v>
      </c>
      <c r="B604">
        <v>204</v>
      </c>
      <c r="C604">
        <v>769.382</v>
      </c>
      <c r="E604" t="s">
        <v>416</v>
      </c>
      <c r="F604" t="s">
        <v>408</v>
      </c>
    </row>
    <row r="605" spans="1:6" ht="11.25">
      <c r="A605">
        <v>173</v>
      </c>
      <c r="B605">
        <v>172</v>
      </c>
      <c r="C605">
        <v>2569.355</v>
      </c>
      <c r="E605" t="s">
        <v>384</v>
      </c>
      <c r="F605" t="s">
        <v>383</v>
      </c>
    </row>
    <row r="606" spans="1:6" ht="11.25">
      <c r="A606">
        <v>198</v>
      </c>
      <c r="B606">
        <v>185</v>
      </c>
      <c r="C606">
        <v>2207.694</v>
      </c>
      <c r="E606" t="s">
        <v>291</v>
      </c>
      <c r="F606" t="s">
        <v>223</v>
      </c>
    </row>
    <row r="607" spans="1:6" ht="11.25">
      <c r="A607">
        <v>0</v>
      </c>
      <c r="B607">
        <v>198</v>
      </c>
      <c r="C607">
        <v>3621.563</v>
      </c>
      <c r="E607" t="s">
        <v>416</v>
      </c>
      <c r="F607" t="s">
        <v>291</v>
      </c>
    </row>
    <row r="608" spans="1:6" ht="11.25">
      <c r="A608">
        <v>204</v>
      </c>
      <c r="B608">
        <v>198</v>
      </c>
      <c r="C608">
        <v>1269.656</v>
      </c>
      <c r="E608" t="s">
        <v>408</v>
      </c>
      <c r="F608" t="s">
        <v>291</v>
      </c>
    </row>
    <row r="609" spans="1:6" ht="11.25">
      <c r="A609">
        <v>0</v>
      </c>
      <c r="B609">
        <v>198</v>
      </c>
      <c r="C609">
        <v>13144.415</v>
      </c>
      <c r="E609" t="s">
        <v>416</v>
      </c>
      <c r="F609" t="s">
        <v>291</v>
      </c>
    </row>
    <row r="610" spans="1:6" ht="11.25">
      <c r="A610">
        <v>174</v>
      </c>
      <c r="B610">
        <v>170</v>
      </c>
      <c r="C610">
        <v>17304.756</v>
      </c>
      <c r="E610" t="s">
        <v>385</v>
      </c>
      <c r="F610" t="s">
        <v>381</v>
      </c>
    </row>
    <row r="611" spans="1:6" ht="11.25">
      <c r="A611">
        <v>170</v>
      </c>
      <c r="B611">
        <v>167</v>
      </c>
      <c r="C611">
        <v>25762.844</v>
      </c>
      <c r="E611" t="s">
        <v>381</v>
      </c>
      <c r="F611" t="s">
        <v>378</v>
      </c>
    </row>
    <row r="612" spans="1:6" ht="11.25">
      <c r="A612">
        <v>0</v>
      </c>
      <c r="B612">
        <v>185</v>
      </c>
      <c r="C612">
        <v>3695.307</v>
      </c>
      <c r="E612" t="s">
        <v>416</v>
      </c>
      <c r="F612" t="s">
        <v>223</v>
      </c>
    </row>
    <row r="613" spans="1:6" ht="11.25">
      <c r="A613">
        <v>196</v>
      </c>
      <c r="B613">
        <v>0</v>
      </c>
      <c r="C613">
        <v>4283.836</v>
      </c>
      <c r="E613" t="s">
        <v>402</v>
      </c>
      <c r="F613" t="s">
        <v>416</v>
      </c>
    </row>
    <row r="614" spans="1:6" ht="11.25">
      <c r="A614">
        <v>0</v>
      </c>
      <c r="B614">
        <v>197</v>
      </c>
      <c r="C614">
        <v>833.933</v>
      </c>
      <c r="E614" t="s">
        <v>416</v>
      </c>
      <c r="F614" t="s">
        <v>403</v>
      </c>
    </row>
    <row r="615" spans="1:6" ht="11.25">
      <c r="A615">
        <v>0</v>
      </c>
      <c r="B615">
        <v>203</v>
      </c>
      <c r="C615">
        <v>12865.585</v>
      </c>
      <c r="E615" t="s">
        <v>416</v>
      </c>
      <c r="F615" t="s">
        <v>407</v>
      </c>
    </row>
    <row r="616" spans="1:6" ht="11.25">
      <c r="A616">
        <v>173</v>
      </c>
      <c r="B616">
        <v>166</v>
      </c>
      <c r="C616">
        <v>6979.049</v>
      </c>
      <c r="E616" t="s">
        <v>384</v>
      </c>
      <c r="F616" t="s">
        <v>377</v>
      </c>
    </row>
    <row r="617" spans="1:6" ht="11.25">
      <c r="A617">
        <v>0</v>
      </c>
      <c r="B617">
        <v>204</v>
      </c>
      <c r="C617">
        <v>9955.919</v>
      </c>
      <c r="E617" t="s">
        <v>416</v>
      </c>
      <c r="F617" t="s">
        <v>408</v>
      </c>
    </row>
    <row r="618" spans="1:6" ht="11.25">
      <c r="A618">
        <v>196</v>
      </c>
      <c r="B618">
        <v>197</v>
      </c>
      <c r="C618">
        <v>3128.204</v>
      </c>
      <c r="E618" t="s">
        <v>402</v>
      </c>
      <c r="F618" t="s">
        <v>403</v>
      </c>
    </row>
    <row r="619" spans="1:6" ht="11.25">
      <c r="A619">
        <v>142</v>
      </c>
      <c r="B619">
        <v>138</v>
      </c>
      <c r="C619">
        <v>57708.813</v>
      </c>
      <c r="E619" t="s">
        <v>353</v>
      </c>
      <c r="F619" t="s">
        <v>349</v>
      </c>
    </row>
    <row r="620" spans="1:6" ht="11.25">
      <c r="A620">
        <v>168</v>
      </c>
      <c r="B620">
        <v>143</v>
      </c>
      <c r="C620">
        <v>6513.123</v>
      </c>
      <c r="E620" t="s">
        <v>379</v>
      </c>
      <c r="F620" t="s">
        <v>354</v>
      </c>
    </row>
    <row r="621" spans="1:6" ht="11.25">
      <c r="A621">
        <v>173</v>
      </c>
      <c r="B621">
        <v>163</v>
      </c>
      <c r="C621">
        <v>25912.162</v>
      </c>
      <c r="E621" t="s">
        <v>384</v>
      </c>
      <c r="F621" t="s">
        <v>374</v>
      </c>
    </row>
    <row r="622" spans="1:6" ht="11.25">
      <c r="A622">
        <v>171</v>
      </c>
      <c r="B622">
        <v>143</v>
      </c>
      <c r="C622">
        <v>12414.327</v>
      </c>
      <c r="E622" t="s">
        <v>382</v>
      </c>
      <c r="F622" t="s">
        <v>354</v>
      </c>
    </row>
    <row r="623" spans="1:6" ht="11.25">
      <c r="A623">
        <v>0</v>
      </c>
      <c r="B623">
        <v>110</v>
      </c>
      <c r="C623">
        <v>40976.48</v>
      </c>
      <c r="E623" t="s">
        <v>416</v>
      </c>
      <c r="F623" t="s">
        <v>321</v>
      </c>
    </row>
    <row r="624" spans="1:6" ht="11.25">
      <c r="A624">
        <v>135</v>
      </c>
      <c r="B624">
        <v>110</v>
      </c>
      <c r="C624">
        <v>13422.661</v>
      </c>
      <c r="E624" t="s">
        <v>346</v>
      </c>
      <c r="F624" t="s">
        <v>321</v>
      </c>
    </row>
    <row r="625" spans="1:6" ht="11.25">
      <c r="A625">
        <v>0</v>
      </c>
      <c r="B625">
        <v>197</v>
      </c>
      <c r="C625">
        <v>4381.324</v>
      </c>
      <c r="E625" t="s">
        <v>416</v>
      </c>
      <c r="F625" t="s">
        <v>403</v>
      </c>
    </row>
    <row r="626" spans="1:6" ht="11.25">
      <c r="A626">
        <v>201</v>
      </c>
      <c r="B626">
        <v>200</v>
      </c>
      <c r="C626">
        <v>2150.824</v>
      </c>
      <c r="E626" t="s">
        <v>299</v>
      </c>
      <c r="F626" t="s">
        <v>405</v>
      </c>
    </row>
    <row r="627" spans="1:6" ht="11.25">
      <c r="A627">
        <v>201</v>
      </c>
      <c r="B627">
        <v>200</v>
      </c>
      <c r="C627">
        <v>2026.443</v>
      </c>
      <c r="E627" t="s">
        <v>299</v>
      </c>
      <c r="F627" t="s">
        <v>405</v>
      </c>
    </row>
    <row r="628" spans="1:6" ht="11.25">
      <c r="A628">
        <v>203</v>
      </c>
      <c r="B628">
        <v>197</v>
      </c>
      <c r="C628">
        <v>7793.253</v>
      </c>
      <c r="E628" t="s">
        <v>407</v>
      </c>
      <c r="F628" t="s">
        <v>403</v>
      </c>
    </row>
    <row r="629" spans="1:6" ht="11.25">
      <c r="A629">
        <v>204</v>
      </c>
      <c r="B629">
        <v>201</v>
      </c>
      <c r="C629">
        <v>9116.988</v>
      </c>
      <c r="E629" t="s">
        <v>408</v>
      </c>
      <c r="F629" t="s">
        <v>299</v>
      </c>
    </row>
    <row r="630" spans="1:6" ht="11.25">
      <c r="A630">
        <v>204</v>
      </c>
      <c r="B630">
        <v>185</v>
      </c>
      <c r="C630">
        <v>7778.796</v>
      </c>
      <c r="E630" t="s">
        <v>408</v>
      </c>
      <c r="F630" t="s">
        <v>223</v>
      </c>
    </row>
    <row r="631" spans="1:6" ht="11.25">
      <c r="A631">
        <v>210</v>
      </c>
      <c r="B631">
        <v>197</v>
      </c>
      <c r="C631">
        <v>1413.757</v>
      </c>
      <c r="E631" t="s">
        <v>413</v>
      </c>
      <c r="F631" t="s">
        <v>403</v>
      </c>
    </row>
    <row r="632" spans="1:6" ht="11.25">
      <c r="A632">
        <v>195</v>
      </c>
      <c r="B632">
        <v>197</v>
      </c>
      <c r="C632">
        <v>13629.229</v>
      </c>
      <c r="E632" t="s">
        <v>281</v>
      </c>
      <c r="F632" t="s">
        <v>403</v>
      </c>
    </row>
    <row r="633" spans="1:6" ht="11.25">
      <c r="A633">
        <v>201</v>
      </c>
      <c r="B633">
        <v>201</v>
      </c>
      <c r="C633">
        <v>1188.339</v>
      </c>
      <c r="E633" t="s">
        <v>299</v>
      </c>
      <c r="F633" t="s">
        <v>299</v>
      </c>
    </row>
    <row r="634" spans="1:6" ht="11.25">
      <c r="A634">
        <v>195</v>
      </c>
      <c r="B634">
        <v>210</v>
      </c>
      <c r="C634">
        <v>2656.934</v>
      </c>
      <c r="E634" t="s">
        <v>281</v>
      </c>
      <c r="F634" t="s">
        <v>413</v>
      </c>
    </row>
    <row r="635" spans="1:6" ht="11.25">
      <c r="A635">
        <v>138</v>
      </c>
      <c r="B635">
        <v>135</v>
      </c>
      <c r="C635">
        <v>13822.293</v>
      </c>
      <c r="E635" t="s">
        <v>349</v>
      </c>
      <c r="F635" t="s">
        <v>346</v>
      </c>
    </row>
    <row r="636" spans="1:6" ht="11.25">
      <c r="A636">
        <v>203</v>
      </c>
      <c r="B636">
        <v>185</v>
      </c>
      <c r="C636">
        <v>7714.829</v>
      </c>
      <c r="E636" t="s">
        <v>407</v>
      </c>
      <c r="F636" t="s">
        <v>223</v>
      </c>
    </row>
    <row r="637" spans="1:6" ht="11.25">
      <c r="A637">
        <v>195</v>
      </c>
      <c r="B637">
        <v>203</v>
      </c>
      <c r="C637">
        <v>5207.547</v>
      </c>
      <c r="E637" t="s">
        <v>281</v>
      </c>
      <c r="F637" t="s">
        <v>407</v>
      </c>
    </row>
    <row r="638" spans="1:6" ht="11.25">
      <c r="A638">
        <v>201</v>
      </c>
      <c r="B638">
        <v>201</v>
      </c>
      <c r="C638">
        <v>3913.218</v>
      </c>
      <c r="E638" t="s">
        <v>299</v>
      </c>
      <c r="F638" t="s">
        <v>299</v>
      </c>
    </row>
    <row r="639" spans="1:6" ht="11.25">
      <c r="A639">
        <v>201</v>
      </c>
      <c r="B639">
        <v>201</v>
      </c>
      <c r="C639">
        <v>4440.698</v>
      </c>
      <c r="E639" t="s">
        <v>299</v>
      </c>
      <c r="F639" t="s">
        <v>299</v>
      </c>
    </row>
    <row r="640" spans="1:6" ht="11.25">
      <c r="A640">
        <v>201</v>
      </c>
      <c r="B640">
        <v>201</v>
      </c>
      <c r="C640">
        <v>10711.684</v>
      </c>
      <c r="E640" t="s">
        <v>299</v>
      </c>
      <c r="F640" t="s">
        <v>299</v>
      </c>
    </row>
    <row r="641" spans="1:6" ht="11.25">
      <c r="A641">
        <v>203</v>
      </c>
      <c r="B641">
        <v>186</v>
      </c>
      <c r="C641">
        <v>446.808</v>
      </c>
      <c r="E641" t="s">
        <v>407</v>
      </c>
      <c r="F641" t="s">
        <v>226</v>
      </c>
    </row>
    <row r="642" spans="1:6" ht="11.25">
      <c r="A642">
        <v>0</v>
      </c>
      <c r="B642">
        <v>201</v>
      </c>
      <c r="C642">
        <v>2619.69</v>
      </c>
      <c r="E642" t="s">
        <v>416</v>
      </c>
      <c r="F642" t="s">
        <v>299</v>
      </c>
    </row>
    <row r="643" spans="1:6" ht="11.25">
      <c r="A643">
        <v>201</v>
      </c>
      <c r="B643">
        <v>185</v>
      </c>
      <c r="C643">
        <v>5961.867</v>
      </c>
      <c r="E643" t="s">
        <v>299</v>
      </c>
      <c r="F643" t="s">
        <v>223</v>
      </c>
    </row>
    <row r="644" spans="1:6" ht="11.25">
      <c r="A644">
        <v>0</v>
      </c>
      <c r="B644">
        <v>181</v>
      </c>
      <c r="C644">
        <v>105030.172</v>
      </c>
      <c r="E644" t="s">
        <v>416</v>
      </c>
      <c r="F644" t="s">
        <v>392</v>
      </c>
    </row>
    <row r="645" spans="1:6" ht="11.25">
      <c r="A645">
        <v>0</v>
      </c>
      <c r="B645">
        <v>185</v>
      </c>
      <c r="C645">
        <v>10187.406</v>
      </c>
      <c r="E645" t="s">
        <v>416</v>
      </c>
      <c r="F645" t="s">
        <v>223</v>
      </c>
    </row>
    <row r="646" spans="1:6" ht="11.25">
      <c r="A646">
        <v>189</v>
      </c>
      <c r="B646">
        <v>0</v>
      </c>
      <c r="C646">
        <v>3592.351</v>
      </c>
      <c r="E646" t="s">
        <v>261</v>
      </c>
      <c r="F646" t="s">
        <v>416</v>
      </c>
    </row>
    <row r="647" spans="1:6" ht="11.25">
      <c r="A647">
        <v>0</v>
      </c>
      <c r="B647">
        <v>135</v>
      </c>
      <c r="C647">
        <v>8224.18</v>
      </c>
      <c r="E647" t="s">
        <v>416</v>
      </c>
      <c r="F647" t="s">
        <v>346</v>
      </c>
    </row>
    <row r="648" spans="1:6" ht="11.25">
      <c r="A648">
        <v>189</v>
      </c>
      <c r="B648">
        <v>185</v>
      </c>
      <c r="C648">
        <v>1060.219</v>
      </c>
      <c r="E648" t="s">
        <v>261</v>
      </c>
      <c r="F648" t="s">
        <v>223</v>
      </c>
    </row>
    <row r="649" spans="1:6" ht="11.25">
      <c r="A649">
        <v>193</v>
      </c>
      <c r="B649">
        <v>185</v>
      </c>
      <c r="C649">
        <v>4956.411</v>
      </c>
      <c r="E649" t="s">
        <v>400</v>
      </c>
      <c r="F649" t="s">
        <v>223</v>
      </c>
    </row>
    <row r="650" spans="1:6" ht="11.25">
      <c r="A650">
        <v>171</v>
      </c>
      <c r="B650">
        <v>169</v>
      </c>
      <c r="C650">
        <v>19606.523</v>
      </c>
      <c r="E650" t="s">
        <v>382</v>
      </c>
      <c r="F650" t="s">
        <v>380</v>
      </c>
    </row>
    <row r="651" spans="1:6" ht="11.25">
      <c r="A651">
        <v>0</v>
      </c>
      <c r="B651">
        <v>169</v>
      </c>
      <c r="C651">
        <v>42460.359</v>
      </c>
      <c r="E651" t="s">
        <v>416</v>
      </c>
      <c r="F651" t="s">
        <v>380</v>
      </c>
    </row>
    <row r="652" spans="1:6" ht="11.25">
      <c r="A652">
        <v>0</v>
      </c>
      <c r="B652">
        <v>210</v>
      </c>
      <c r="C652">
        <v>16604.668</v>
      </c>
      <c r="E652" t="s">
        <v>416</v>
      </c>
      <c r="F652" t="s">
        <v>413</v>
      </c>
    </row>
    <row r="653" spans="1:6" ht="11.25">
      <c r="A653">
        <v>186</v>
      </c>
      <c r="B653">
        <v>208</v>
      </c>
      <c r="C653">
        <v>2.249</v>
      </c>
      <c r="E653" t="s">
        <v>226</v>
      </c>
      <c r="F653" t="s">
        <v>389</v>
      </c>
    </row>
    <row r="654" spans="1:6" ht="11.25">
      <c r="A654">
        <v>0</v>
      </c>
      <c r="B654">
        <v>186</v>
      </c>
      <c r="C654">
        <v>3.69</v>
      </c>
      <c r="E654" t="s">
        <v>416</v>
      </c>
      <c r="F654" t="s">
        <v>226</v>
      </c>
    </row>
    <row r="655" spans="1:6" ht="11.25">
      <c r="A655">
        <v>210</v>
      </c>
      <c r="B655">
        <v>186</v>
      </c>
      <c r="C655">
        <v>12209.038</v>
      </c>
      <c r="E655" t="s">
        <v>413</v>
      </c>
      <c r="F655" t="s">
        <v>226</v>
      </c>
    </row>
    <row r="656" spans="1:6" ht="11.25">
      <c r="A656">
        <v>189</v>
      </c>
      <c r="B656">
        <v>201</v>
      </c>
      <c r="C656">
        <v>1448.054</v>
      </c>
      <c r="E656" t="s">
        <v>261</v>
      </c>
      <c r="F656" t="s">
        <v>299</v>
      </c>
    </row>
    <row r="657" spans="1:6" ht="11.25">
      <c r="A657">
        <v>203</v>
      </c>
      <c r="B657">
        <v>193</v>
      </c>
      <c r="C657">
        <v>2931.46</v>
      </c>
      <c r="E657" t="s">
        <v>407</v>
      </c>
      <c r="F657" t="s">
        <v>400</v>
      </c>
    </row>
    <row r="658" spans="1:6" ht="11.25">
      <c r="A658">
        <v>201</v>
      </c>
      <c r="B658">
        <v>192</v>
      </c>
      <c r="C658">
        <v>1889.462</v>
      </c>
      <c r="E658" t="s">
        <v>299</v>
      </c>
      <c r="F658" t="s">
        <v>399</v>
      </c>
    </row>
    <row r="659" spans="1:6" ht="11.25">
      <c r="A659">
        <v>187</v>
      </c>
      <c r="B659">
        <v>203</v>
      </c>
      <c r="C659">
        <v>10531.2</v>
      </c>
      <c r="E659" t="s">
        <v>252</v>
      </c>
      <c r="F659" t="s">
        <v>407</v>
      </c>
    </row>
    <row r="660" spans="1:6" ht="11.25">
      <c r="A660">
        <v>0</v>
      </c>
      <c r="B660">
        <v>192</v>
      </c>
      <c r="C660">
        <v>1519.327</v>
      </c>
      <c r="E660" t="s">
        <v>416</v>
      </c>
      <c r="F660" t="s">
        <v>399</v>
      </c>
    </row>
    <row r="661" spans="1:6" ht="11.25">
      <c r="A661">
        <v>0</v>
      </c>
      <c r="B661">
        <v>201</v>
      </c>
      <c r="C661">
        <v>5004.453</v>
      </c>
      <c r="E661" t="s">
        <v>416</v>
      </c>
      <c r="F661" t="s">
        <v>299</v>
      </c>
    </row>
    <row r="662" spans="1:6" ht="11.25">
      <c r="A662">
        <v>0</v>
      </c>
      <c r="B662">
        <v>201</v>
      </c>
      <c r="C662">
        <v>12943.172</v>
      </c>
      <c r="E662" t="s">
        <v>416</v>
      </c>
      <c r="F662" t="s">
        <v>299</v>
      </c>
    </row>
    <row r="663" spans="1:6" ht="11.25">
      <c r="A663">
        <v>187</v>
      </c>
      <c r="B663">
        <v>193</v>
      </c>
      <c r="C663">
        <v>691.229</v>
      </c>
      <c r="E663" t="s">
        <v>252</v>
      </c>
      <c r="F663" t="s">
        <v>400</v>
      </c>
    </row>
    <row r="664" spans="1:6" ht="11.25">
      <c r="A664">
        <v>189</v>
      </c>
      <c r="B664">
        <v>193</v>
      </c>
      <c r="C664">
        <v>935.967</v>
      </c>
      <c r="E664" t="s">
        <v>261</v>
      </c>
      <c r="F664" t="s">
        <v>400</v>
      </c>
    </row>
    <row r="665" spans="1:6" ht="11.25">
      <c r="A665">
        <v>0</v>
      </c>
      <c r="B665">
        <v>193</v>
      </c>
      <c r="C665">
        <v>3973.128</v>
      </c>
      <c r="E665" t="s">
        <v>416</v>
      </c>
      <c r="F665" t="s">
        <v>400</v>
      </c>
    </row>
    <row r="666" spans="1:6" ht="11.25">
      <c r="A666">
        <v>186</v>
      </c>
      <c r="B666">
        <v>208</v>
      </c>
      <c r="C666">
        <v>1838.859</v>
      </c>
      <c r="E666" t="s">
        <v>226</v>
      </c>
      <c r="F666" t="s">
        <v>389</v>
      </c>
    </row>
    <row r="667" spans="1:6" ht="11.25">
      <c r="A667">
        <v>208</v>
      </c>
      <c r="B667">
        <v>208</v>
      </c>
      <c r="C667">
        <v>1837.699</v>
      </c>
      <c r="E667" t="s">
        <v>389</v>
      </c>
      <c r="F667" t="s">
        <v>389</v>
      </c>
    </row>
    <row r="668" spans="1:6" ht="11.25">
      <c r="A668">
        <v>189</v>
      </c>
      <c r="B668">
        <v>193</v>
      </c>
      <c r="C668">
        <v>3854.328</v>
      </c>
      <c r="E668" t="s">
        <v>261</v>
      </c>
      <c r="F668" t="s">
        <v>400</v>
      </c>
    </row>
    <row r="669" spans="1:6" ht="11.25">
      <c r="A669">
        <v>174</v>
      </c>
      <c r="B669">
        <v>167</v>
      </c>
      <c r="C669">
        <v>13697.661</v>
      </c>
      <c r="E669" t="s">
        <v>385</v>
      </c>
      <c r="F669" t="s">
        <v>378</v>
      </c>
    </row>
    <row r="670" spans="1:6" ht="11.25">
      <c r="A670">
        <v>172</v>
      </c>
      <c r="B670">
        <v>167</v>
      </c>
      <c r="C670">
        <v>36929.617</v>
      </c>
      <c r="E670" t="s">
        <v>383</v>
      </c>
      <c r="F670" t="s">
        <v>378</v>
      </c>
    </row>
    <row r="671" spans="1:6" ht="11.25">
      <c r="A671">
        <v>195</v>
      </c>
      <c r="B671">
        <v>186</v>
      </c>
      <c r="C671">
        <v>22810.086</v>
      </c>
      <c r="E671" t="s">
        <v>281</v>
      </c>
      <c r="F671" t="s">
        <v>226</v>
      </c>
    </row>
    <row r="672" spans="1:6" ht="11.25">
      <c r="A672">
        <v>187</v>
      </c>
      <c r="B672">
        <v>189</v>
      </c>
      <c r="C672">
        <v>1327.4</v>
      </c>
      <c r="E672" t="s">
        <v>252</v>
      </c>
      <c r="F672" t="s">
        <v>261</v>
      </c>
    </row>
    <row r="673" spans="1:6" ht="11.25">
      <c r="A673">
        <v>189</v>
      </c>
      <c r="B673">
        <v>0</v>
      </c>
      <c r="C673">
        <v>2302.082</v>
      </c>
      <c r="E673" t="s">
        <v>261</v>
      </c>
      <c r="F673" t="s">
        <v>416</v>
      </c>
    </row>
    <row r="674" spans="1:6" ht="11.25">
      <c r="A674">
        <v>139</v>
      </c>
      <c r="B674">
        <v>135</v>
      </c>
      <c r="C674">
        <v>18500.297</v>
      </c>
      <c r="E674" t="s">
        <v>350</v>
      </c>
      <c r="F674" t="s">
        <v>346</v>
      </c>
    </row>
    <row r="675" spans="1:6" ht="11.25">
      <c r="A675">
        <v>0</v>
      </c>
      <c r="B675">
        <v>162</v>
      </c>
      <c r="C675">
        <v>33597.773</v>
      </c>
      <c r="E675" t="s">
        <v>416</v>
      </c>
      <c r="F675" t="s">
        <v>373</v>
      </c>
    </row>
    <row r="676" spans="1:6" ht="11.25">
      <c r="A676">
        <v>174</v>
      </c>
      <c r="B676">
        <v>162</v>
      </c>
      <c r="C676">
        <v>30429.557</v>
      </c>
      <c r="E676" t="s">
        <v>385</v>
      </c>
      <c r="F676" t="s">
        <v>373</v>
      </c>
    </row>
    <row r="677" spans="1:6" ht="11.25">
      <c r="A677">
        <v>187</v>
      </c>
      <c r="B677">
        <v>0</v>
      </c>
      <c r="C677">
        <v>3163.843</v>
      </c>
      <c r="E677" t="s">
        <v>252</v>
      </c>
      <c r="F677" t="s">
        <v>416</v>
      </c>
    </row>
    <row r="678" spans="1:6" ht="11.25">
      <c r="A678">
        <v>208</v>
      </c>
      <c r="B678">
        <v>186</v>
      </c>
      <c r="C678">
        <v>5375.786</v>
      </c>
      <c r="E678" t="s">
        <v>389</v>
      </c>
      <c r="F678" t="s">
        <v>226</v>
      </c>
    </row>
    <row r="679" spans="1:6" ht="11.25">
      <c r="A679">
        <v>168</v>
      </c>
      <c r="B679">
        <v>163</v>
      </c>
      <c r="C679">
        <v>22742.129</v>
      </c>
      <c r="E679" t="s">
        <v>379</v>
      </c>
      <c r="F679" t="s">
        <v>374</v>
      </c>
    </row>
    <row r="680" spans="1:6" ht="11.25">
      <c r="A680">
        <v>0</v>
      </c>
      <c r="B680">
        <v>186</v>
      </c>
      <c r="C680">
        <v>609.073</v>
      </c>
      <c r="E680" t="s">
        <v>416</v>
      </c>
      <c r="F680" t="s">
        <v>226</v>
      </c>
    </row>
    <row r="681" spans="1:6" ht="11.25">
      <c r="A681">
        <v>206</v>
      </c>
      <c r="B681">
        <v>186</v>
      </c>
      <c r="C681">
        <v>129.85</v>
      </c>
      <c r="E681" t="s">
        <v>410</v>
      </c>
      <c r="F681" t="s">
        <v>226</v>
      </c>
    </row>
    <row r="682" spans="1:6" ht="11.25">
      <c r="A682">
        <v>0</v>
      </c>
      <c r="B682">
        <v>191</v>
      </c>
      <c r="C682">
        <v>3885.332</v>
      </c>
      <c r="E682" t="s">
        <v>416</v>
      </c>
      <c r="F682" t="s">
        <v>398</v>
      </c>
    </row>
    <row r="683" spans="1:6" ht="11.25">
      <c r="A683">
        <v>190</v>
      </c>
      <c r="B683">
        <v>0</v>
      </c>
      <c r="C683">
        <v>1922.152</v>
      </c>
      <c r="E683" t="s">
        <v>397</v>
      </c>
      <c r="F683" t="s">
        <v>416</v>
      </c>
    </row>
    <row r="684" spans="1:6" ht="11.25">
      <c r="A684">
        <v>189</v>
      </c>
      <c r="B684">
        <v>0</v>
      </c>
      <c r="C684">
        <v>5908.719</v>
      </c>
      <c r="E684" t="s">
        <v>261</v>
      </c>
      <c r="F684" t="s">
        <v>416</v>
      </c>
    </row>
    <row r="685" spans="1:6" ht="11.25">
      <c r="A685">
        <v>139</v>
      </c>
      <c r="B685">
        <v>138</v>
      </c>
      <c r="C685">
        <v>11238.007</v>
      </c>
      <c r="E685" t="s">
        <v>350</v>
      </c>
      <c r="F685" t="s">
        <v>349</v>
      </c>
    </row>
    <row r="686" spans="1:6" ht="11.25">
      <c r="A686">
        <v>0</v>
      </c>
      <c r="B686">
        <v>138</v>
      </c>
      <c r="C686">
        <v>65071.355</v>
      </c>
      <c r="E686" t="s">
        <v>416</v>
      </c>
      <c r="F686" t="s">
        <v>349</v>
      </c>
    </row>
    <row r="687" spans="1:6" ht="11.25">
      <c r="A687">
        <v>206</v>
      </c>
      <c r="B687">
        <v>0</v>
      </c>
      <c r="C687">
        <v>1644.019</v>
      </c>
      <c r="E687" t="s">
        <v>410</v>
      </c>
      <c r="F687" t="s">
        <v>416</v>
      </c>
    </row>
    <row r="688" spans="1:6" ht="11.25">
      <c r="A688">
        <v>189</v>
      </c>
      <c r="B688">
        <v>192</v>
      </c>
      <c r="C688">
        <v>5978.075</v>
      </c>
      <c r="E688" t="s">
        <v>261</v>
      </c>
      <c r="F688" t="s">
        <v>399</v>
      </c>
    </row>
    <row r="689" spans="1:6" ht="11.25">
      <c r="A689">
        <v>201</v>
      </c>
      <c r="B689">
        <v>192</v>
      </c>
      <c r="C689">
        <v>6000.25</v>
      </c>
      <c r="E689" t="s">
        <v>299</v>
      </c>
      <c r="F689" t="s">
        <v>399</v>
      </c>
    </row>
    <row r="690" spans="1:6" ht="11.25">
      <c r="A690">
        <v>194</v>
      </c>
      <c r="B690">
        <v>0</v>
      </c>
      <c r="C690">
        <v>1053.281</v>
      </c>
      <c r="E690" t="s">
        <v>401</v>
      </c>
      <c r="F690" t="s">
        <v>416</v>
      </c>
    </row>
    <row r="691" spans="1:6" ht="11.25">
      <c r="A691">
        <v>0</v>
      </c>
      <c r="B691">
        <v>188</v>
      </c>
      <c r="C691">
        <v>4094.679</v>
      </c>
      <c r="E691" t="s">
        <v>416</v>
      </c>
      <c r="F691" t="s">
        <v>396</v>
      </c>
    </row>
    <row r="692" spans="1:6" ht="11.25">
      <c r="A692">
        <v>202</v>
      </c>
      <c r="B692">
        <v>201</v>
      </c>
      <c r="C692">
        <v>8972.329</v>
      </c>
      <c r="E692" t="s">
        <v>406</v>
      </c>
      <c r="F692" t="s">
        <v>299</v>
      </c>
    </row>
    <row r="693" spans="1:6" ht="11.25">
      <c r="A693">
        <v>189</v>
      </c>
      <c r="B693">
        <v>188</v>
      </c>
      <c r="C693">
        <v>5649.376</v>
      </c>
      <c r="E693" t="s">
        <v>261</v>
      </c>
      <c r="F693" t="s">
        <v>396</v>
      </c>
    </row>
    <row r="694" spans="1:6" ht="11.25">
      <c r="A694">
        <v>206</v>
      </c>
      <c r="B694">
        <v>0</v>
      </c>
      <c r="C694">
        <v>1054.048</v>
      </c>
      <c r="E694" t="s">
        <v>410</v>
      </c>
      <c r="F694" t="s">
        <v>416</v>
      </c>
    </row>
    <row r="695" spans="1:6" ht="11.25">
      <c r="A695">
        <v>0</v>
      </c>
      <c r="B695">
        <v>208</v>
      </c>
      <c r="C695">
        <v>6042.693</v>
      </c>
      <c r="E695" t="s">
        <v>416</v>
      </c>
      <c r="F695" t="s">
        <v>389</v>
      </c>
    </row>
    <row r="696" spans="1:6" ht="11.25">
      <c r="A696">
        <v>194</v>
      </c>
      <c r="B696">
        <v>206</v>
      </c>
      <c r="C696">
        <v>5267.126</v>
      </c>
      <c r="E696" t="s">
        <v>401</v>
      </c>
      <c r="F696" t="s">
        <v>410</v>
      </c>
    </row>
    <row r="697" spans="1:6" ht="11.25">
      <c r="A697">
        <v>191</v>
      </c>
      <c r="B697">
        <v>188</v>
      </c>
      <c r="C697">
        <v>3177.053</v>
      </c>
      <c r="E697" t="s">
        <v>398</v>
      </c>
      <c r="F697" t="s">
        <v>396</v>
      </c>
    </row>
    <row r="698" spans="1:6" ht="11.25">
      <c r="A698">
        <v>206</v>
      </c>
      <c r="B698">
        <v>208</v>
      </c>
      <c r="C698">
        <v>5836.082</v>
      </c>
      <c r="E698" t="s">
        <v>410</v>
      </c>
      <c r="F698" t="s">
        <v>389</v>
      </c>
    </row>
    <row r="699" spans="1:6" ht="11.25">
      <c r="A699">
        <v>0</v>
      </c>
      <c r="B699">
        <v>208</v>
      </c>
      <c r="C699">
        <v>10141.322</v>
      </c>
      <c r="E699" t="s">
        <v>416</v>
      </c>
      <c r="F699" t="s">
        <v>389</v>
      </c>
    </row>
    <row r="700" spans="1:6" ht="11.25">
      <c r="A700">
        <v>202</v>
      </c>
      <c r="B700">
        <v>192</v>
      </c>
      <c r="C700">
        <v>6016.461</v>
      </c>
      <c r="E700" t="s">
        <v>406</v>
      </c>
      <c r="F700" t="s">
        <v>399</v>
      </c>
    </row>
    <row r="701" spans="1:6" ht="11.25">
      <c r="A701">
        <v>192</v>
      </c>
      <c r="B701">
        <v>188</v>
      </c>
      <c r="C701">
        <v>3087.766</v>
      </c>
      <c r="E701" t="s">
        <v>399</v>
      </c>
      <c r="F701" t="s">
        <v>396</v>
      </c>
    </row>
    <row r="702" spans="1:6" ht="11.25">
      <c r="A702">
        <v>194</v>
      </c>
      <c r="B702">
        <v>0</v>
      </c>
      <c r="C702">
        <v>2086.811</v>
      </c>
      <c r="E702" t="s">
        <v>401</v>
      </c>
      <c r="F702" t="s">
        <v>416</v>
      </c>
    </row>
    <row r="703" spans="1:6" ht="11.25">
      <c r="A703">
        <v>190</v>
      </c>
      <c r="B703">
        <v>191</v>
      </c>
      <c r="C703">
        <v>8431.563</v>
      </c>
      <c r="E703" t="s">
        <v>397</v>
      </c>
      <c r="F703" t="s">
        <v>398</v>
      </c>
    </row>
    <row r="704" spans="1:6" ht="11.25">
      <c r="A704">
        <v>194</v>
      </c>
      <c r="B704">
        <v>206</v>
      </c>
      <c r="C704">
        <v>4174.199</v>
      </c>
      <c r="E704" t="s">
        <v>401</v>
      </c>
      <c r="F704" t="s">
        <v>410</v>
      </c>
    </row>
    <row r="705" spans="1:6" ht="11.25">
      <c r="A705">
        <v>206</v>
      </c>
      <c r="B705">
        <v>0</v>
      </c>
      <c r="C705">
        <v>4667.563</v>
      </c>
      <c r="E705" t="s">
        <v>410</v>
      </c>
      <c r="F705" t="s">
        <v>416</v>
      </c>
    </row>
    <row r="706" spans="1:6" ht="11.25">
      <c r="A706">
        <v>187</v>
      </c>
      <c r="B706">
        <v>190</v>
      </c>
      <c r="C706">
        <v>7801.19</v>
      </c>
      <c r="E706" t="s">
        <v>252</v>
      </c>
      <c r="F706" t="s">
        <v>397</v>
      </c>
    </row>
    <row r="707" spans="1:6" ht="11.25">
      <c r="A707">
        <v>187</v>
      </c>
      <c r="B707">
        <v>186</v>
      </c>
      <c r="C707">
        <v>13784.986</v>
      </c>
      <c r="E707" t="s">
        <v>252</v>
      </c>
      <c r="F707" t="s">
        <v>226</v>
      </c>
    </row>
    <row r="708" spans="1:6" ht="11.25">
      <c r="A708">
        <v>190</v>
      </c>
      <c r="B708">
        <v>188</v>
      </c>
      <c r="C708">
        <v>3384.73</v>
      </c>
      <c r="E708" t="s">
        <v>397</v>
      </c>
      <c r="F708" t="s">
        <v>396</v>
      </c>
    </row>
    <row r="709" spans="1:6" ht="11.25">
      <c r="A709">
        <v>171</v>
      </c>
      <c r="B709">
        <v>168</v>
      </c>
      <c r="C709">
        <v>22430.641</v>
      </c>
      <c r="E709" t="s">
        <v>382</v>
      </c>
      <c r="F709" t="s">
        <v>379</v>
      </c>
    </row>
    <row r="710" spans="1:6" ht="11.25">
      <c r="A710">
        <v>0</v>
      </c>
      <c r="B710">
        <v>171</v>
      </c>
      <c r="C710">
        <v>19811.332</v>
      </c>
      <c r="E710" t="s">
        <v>416</v>
      </c>
      <c r="F710" t="s">
        <v>382</v>
      </c>
    </row>
    <row r="711" spans="1:6" ht="11.25">
      <c r="A711">
        <v>190</v>
      </c>
      <c r="B711">
        <v>186</v>
      </c>
      <c r="C711">
        <v>6053.467</v>
      </c>
      <c r="E711" t="s">
        <v>397</v>
      </c>
      <c r="F711" t="s">
        <v>226</v>
      </c>
    </row>
    <row r="712" spans="1:6" ht="11.25">
      <c r="A712">
        <v>166</v>
      </c>
      <c r="B712">
        <v>163</v>
      </c>
      <c r="C712">
        <v>17878.486</v>
      </c>
      <c r="E712" t="s">
        <v>377</v>
      </c>
      <c r="F712" t="s">
        <v>374</v>
      </c>
    </row>
    <row r="713" spans="1:6" ht="11.25">
      <c r="A713">
        <v>164</v>
      </c>
      <c r="B713">
        <v>163</v>
      </c>
      <c r="C713">
        <v>8717.115</v>
      </c>
      <c r="E713" t="s">
        <v>375</v>
      </c>
      <c r="F713" t="s">
        <v>374</v>
      </c>
    </row>
    <row r="714" spans="1:6" ht="11.25">
      <c r="A714">
        <v>174</v>
      </c>
      <c r="B714">
        <v>172</v>
      </c>
      <c r="C714">
        <v>12450.01</v>
      </c>
      <c r="E714" t="s">
        <v>385</v>
      </c>
      <c r="F714" t="s">
        <v>383</v>
      </c>
    </row>
    <row r="715" spans="1:6" ht="11.25">
      <c r="A715">
        <v>172</v>
      </c>
      <c r="B715">
        <v>166</v>
      </c>
      <c r="C715">
        <v>29866.418</v>
      </c>
      <c r="E715" t="s">
        <v>383</v>
      </c>
      <c r="F715" t="s">
        <v>377</v>
      </c>
    </row>
    <row r="716" spans="1:6" ht="11.25">
      <c r="A716">
        <v>188</v>
      </c>
      <c r="B716">
        <v>186</v>
      </c>
      <c r="C716">
        <v>2343.947</v>
      </c>
      <c r="E716" t="s">
        <v>396</v>
      </c>
      <c r="F716" t="s">
        <v>226</v>
      </c>
    </row>
    <row r="717" spans="1:6" ht="11.25">
      <c r="A717">
        <v>202</v>
      </c>
      <c r="B717">
        <v>188</v>
      </c>
      <c r="C717">
        <v>6550.607</v>
      </c>
      <c r="E717" t="s">
        <v>406</v>
      </c>
      <c r="F717" t="s">
        <v>396</v>
      </c>
    </row>
    <row r="718" spans="1:6" ht="11.25">
      <c r="A718">
        <v>194</v>
      </c>
      <c r="B718">
        <v>186</v>
      </c>
      <c r="C718">
        <v>16445.82</v>
      </c>
      <c r="E718" t="s">
        <v>401</v>
      </c>
      <c r="F718" t="s">
        <v>226</v>
      </c>
    </row>
    <row r="719" spans="1:6" ht="11.25">
      <c r="A719">
        <v>205</v>
      </c>
      <c r="B719">
        <v>188</v>
      </c>
      <c r="C719">
        <v>3361.092</v>
      </c>
      <c r="E719" t="s">
        <v>409</v>
      </c>
      <c r="F719" t="s">
        <v>396</v>
      </c>
    </row>
    <row r="720" spans="1:6" ht="11.25">
      <c r="A720">
        <v>207</v>
      </c>
      <c r="B720">
        <v>188</v>
      </c>
      <c r="C720">
        <v>3306.805</v>
      </c>
      <c r="E720" t="s">
        <v>411</v>
      </c>
      <c r="F720" t="s">
        <v>396</v>
      </c>
    </row>
    <row r="721" spans="1:6" ht="11.25">
      <c r="A721">
        <v>174</v>
      </c>
      <c r="B721">
        <v>166</v>
      </c>
      <c r="C721">
        <v>6098.618</v>
      </c>
      <c r="E721" t="s">
        <v>385</v>
      </c>
      <c r="F721" t="s">
        <v>377</v>
      </c>
    </row>
    <row r="722" spans="1:6" ht="11.25">
      <c r="A722">
        <v>194</v>
      </c>
      <c r="B722">
        <v>206</v>
      </c>
      <c r="C722">
        <v>18848.33</v>
      </c>
      <c r="E722" t="s">
        <v>401</v>
      </c>
      <c r="F722" t="s">
        <v>410</v>
      </c>
    </row>
    <row r="723" spans="1:6" ht="11.25">
      <c r="A723">
        <v>207</v>
      </c>
      <c r="B723">
        <v>205</v>
      </c>
      <c r="C723">
        <v>3040.742</v>
      </c>
      <c r="E723" t="s">
        <v>411</v>
      </c>
      <c r="F723" t="s">
        <v>409</v>
      </c>
    </row>
    <row r="724" spans="1:6" ht="11.25">
      <c r="A724">
        <v>168</v>
      </c>
      <c r="B724">
        <v>164</v>
      </c>
      <c r="C724">
        <v>32123.066</v>
      </c>
      <c r="E724" t="s">
        <v>379</v>
      </c>
      <c r="F724" t="s">
        <v>375</v>
      </c>
    </row>
    <row r="725" spans="1:6" ht="11.25">
      <c r="A725">
        <v>0</v>
      </c>
      <c r="B725">
        <v>168</v>
      </c>
      <c r="C725">
        <v>9781.133</v>
      </c>
      <c r="E725" t="s">
        <v>416</v>
      </c>
      <c r="F725" t="s">
        <v>379</v>
      </c>
    </row>
    <row r="726" spans="1:6" ht="11.25">
      <c r="A726">
        <v>207</v>
      </c>
      <c r="B726">
        <v>186</v>
      </c>
      <c r="C726">
        <v>21485.896</v>
      </c>
      <c r="E726" t="s">
        <v>411</v>
      </c>
      <c r="F726" t="s">
        <v>226</v>
      </c>
    </row>
    <row r="727" spans="1:6" ht="11.25">
      <c r="A727">
        <v>206</v>
      </c>
      <c r="B727">
        <v>186</v>
      </c>
      <c r="C727">
        <v>5544.579</v>
      </c>
      <c r="E727" t="s">
        <v>410</v>
      </c>
      <c r="F727" t="s">
        <v>226</v>
      </c>
    </row>
    <row r="728" spans="1:6" ht="11.25">
      <c r="A728">
        <v>206</v>
      </c>
      <c r="B728">
        <v>0</v>
      </c>
      <c r="C728">
        <v>16324.22</v>
      </c>
      <c r="E728" t="s">
        <v>410</v>
      </c>
      <c r="F728" t="s">
        <v>416</v>
      </c>
    </row>
    <row r="729" spans="1:6" ht="11.25">
      <c r="A729">
        <v>206</v>
      </c>
      <c r="B729">
        <v>0</v>
      </c>
      <c r="C729">
        <v>15290.597</v>
      </c>
      <c r="E729" t="s">
        <v>410</v>
      </c>
      <c r="F729" t="s">
        <v>416</v>
      </c>
    </row>
    <row r="730" spans="1:6" ht="11.25">
      <c r="A730">
        <v>206</v>
      </c>
      <c r="B730">
        <v>209</v>
      </c>
      <c r="C730">
        <v>755.622</v>
      </c>
      <c r="E730" t="s">
        <v>410</v>
      </c>
      <c r="F730" t="s">
        <v>412</v>
      </c>
    </row>
    <row r="731" spans="1:6" ht="11.25">
      <c r="A731">
        <v>166</v>
      </c>
      <c r="B731">
        <v>164</v>
      </c>
      <c r="C731">
        <v>14391.744</v>
      </c>
      <c r="E731" t="s">
        <v>377</v>
      </c>
      <c r="F731" t="s">
        <v>375</v>
      </c>
    </row>
    <row r="732" spans="1:6" ht="11.25">
      <c r="A732">
        <v>0</v>
      </c>
      <c r="B732">
        <v>166</v>
      </c>
      <c r="C732">
        <v>8296.067</v>
      </c>
      <c r="E732" t="s">
        <v>416</v>
      </c>
      <c r="F732" t="s">
        <v>377</v>
      </c>
    </row>
    <row r="733" spans="1:6" ht="11.25">
      <c r="A733">
        <v>206</v>
      </c>
      <c r="B733">
        <v>207</v>
      </c>
      <c r="C733">
        <v>9147.702</v>
      </c>
      <c r="E733" t="s">
        <v>410</v>
      </c>
      <c r="F733" t="s">
        <v>411</v>
      </c>
    </row>
    <row r="734" spans="1:6" ht="11.25">
      <c r="A734">
        <v>0</v>
      </c>
      <c r="B734">
        <v>139</v>
      </c>
      <c r="C734">
        <v>67523.875</v>
      </c>
      <c r="E734" t="s">
        <v>416</v>
      </c>
      <c r="F734" t="s">
        <v>350</v>
      </c>
    </row>
    <row r="735" spans="1:6" ht="11.25">
      <c r="A735">
        <v>0</v>
      </c>
      <c r="B735">
        <v>202</v>
      </c>
      <c r="C735">
        <v>76595.945</v>
      </c>
      <c r="E735" t="s">
        <v>416</v>
      </c>
      <c r="F735" t="s">
        <v>406</v>
      </c>
    </row>
    <row r="736" spans="1:6" ht="11.25">
      <c r="A736">
        <v>205</v>
      </c>
      <c r="B736">
        <v>202</v>
      </c>
      <c r="C736">
        <v>16464.01</v>
      </c>
      <c r="E736" t="s">
        <v>409</v>
      </c>
      <c r="F736" t="s">
        <v>406</v>
      </c>
    </row>
    <row r="737" spans="1:6" ht="11.25">
      <c r="A737">
        <v>0</v>
      </c>
      <c r="B737">
        <v>139</v>
      </c>
      <c r="C737">
        <v>23396.121</v>
      </c>
      <c r="E737" t="s">
        <v>416</v>
      </c>
      <c r="F737" t="s">
        <v>350</v>
      </c>
    </row>
    <row r="738" spans="1:6" ht="11.25">
      <c r="A738">
        <v>0</v>
      </c>
      <c r="B738">
        <v>209</v>
      </c>
      <c r="C738">
        <v>17873.248</v>
      </c>
      <c r="E738" t="s">
        <v>416</v>
      </c>
      <c r="F738" t="s">
        <v>412</v>
      </c>
    </row>
    <row r="739" spans="1:6" ht="11.25">
      <c r="A739">
        <v>140</v>
      </c>
      <c r="B739">
        <v>139</v>
      </c>
      <c r="C739">
        <v>4420.608</v>
      </c>
      <c r="E739" t="s">
        <v>351</v>
      </c>
      <c r="F739" t="s">
        <v>350</v>
      </c>
    </row>
    <row r="740" spans="1:6" ht="11.25">
      <c r="A740">
        <v>140</v>
      </c>
      <c r="B740">
        <v>139</v>
      </c>
      <c r="C740">
        <v>5226.504</v>
      </c>
      <c r="E740" t="s">
        <v>351</v>
      </c>
      <c r="F740" t="s">
        <v>350</v>
      </c>
    </row>
    <row r="741" spans="1:6" ht="11.25">
      <c r="A741">
        <v>0</v>
      </c>
      <c r="B741">
        <v>139</v>
      </c>
      <c r="C741">
        <v>4172.531</v>
      </c>
      <c r="E741" t="s">
        <v>416</v>
      </c>
      <c r="F741" t="s">
        <v>350</v>
      </c>
    </row>
    <row r="742" spans="1:6" ht="11.25">
      <c r="A742">
        <v>0</v>
      </c>
      <c r="B742">
        <v>174</v>
      </c>
      <c r="C742">
        <v>53500.453</v>
      </c>
      <c r="E742" t="s">
        <v>416</v>
      </c>
      <c r="F742" t="s">
        <v>385</v>
      </c>
    </row>
    <row r="743" spans="1:6" ht="11.25">
      <c r="A743">
        <v>0</v>
      </c>
      <c r="B743">
        <v>140</v>
      </c>
      <c r="C743">
        <v>5296.698</v>
      </c>
      <c r="E743" t="s">
        <v>416</v>
      </c>
      <c r="F743" t="s">
        <v>351</v>
      </c>
    </row>
    <row r="744" spans="1:6" ht="11.25">
      <c r="A744">
        <v>0</v>
      </c>
      <c r="B744">
        <v>205</v>
      </c>
      <c r="C744">
        <v>29619.471</v>
      </c>
      <c r="E744" t="s">
        <v>416</v>
      </c>
      <c r="F744" t="s">
        <v>409</v>
      </c>
    </row>
    <row r="745" spans="1:6" ht="11.25">
      <c r="A745">
        <v>0</v>
      </c>
      <c r="B745">
        <v>207</v>
      </c>
      <c r="C745">
        <v>43983.496</v>
      </c>
      <c r="E745" t="s">
        <v>416</v>
      </c>
      <c r="F745" t="s">
        <v>411</v>
      </c>
    </row>
    <row r="746" spans="1:6" ht="11.25">
      <c r="A746">
        <v>0</v>
      </c>
      <c r="B746">
        <v>205</v>
      </c>
      <c r="C746">
        <v>9660.625</v>
      </c>
      <c r="E746" t="s">
        <v>416</v>
      </c>
      <c r="F746" t="s">
        <v>409</v>
      </c>
    </row>
    <row r="747" spans="1:6" ht="11.25">
      <c r="A747">
        <v>0</v>
      </c>
      <c r="B747">
        <v>164</v>
      </c>
      <c r="C747">
        <v>52579.32</v>
      </c>
      <c r="E747" t="s">
        <v>416</v>
      </c>
      <c r="F747" t="s">
        <v>375</v>
      </c>
    </row>
    <row r="748" spans="1:6" ht="11.25">
      <c r="A748">
        <v>0</v>
      </c>
      <c r="B748">
        <v>211</v>
      </c>
      <c r="C748">
        <v>113370.875</v>
      </c>
      <c r="E748" t="s">
        <v>416</v>
      </c>
      <c r="F748" t="s">
        <v>414</v>
      </c>
    </row>
    <row r="749" spans="1:6" ht="11.25">
      <c r="A749">
        <v>0</v>
      </c>
      <c r="B749">
        <v>140</v>
      </c>
      <c r="C749">
        <v>37948.969</v>
      </c>
      <c r="E749" t="s">
        <v>416</v>
      </c>
      <c r="F749" t="s">
        <v>351</v>
      </c>
    </row>
    <row r="750" ht="11.25">
      <c r="A750">
        <v>-999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M749"/>
  <sheetViews>
    <sheetView workbookViewId="0" topLeftCell="A1">
      <selection activeCell="H1" sqref="H1:M16384"/>
    </sheetView>
  </sheetViews>
  <sheetFormatPr defaultColWidth="12" defaultRowHeight="11.25"/>
  <cols>
    <col min="13" max="13" width="12.66015625" style="0" bestFit="1" customWidth="1"/>
  </cols>
  <sheetData>
    <row r="1" spans="1:13" ht="11.25">
      <c r="A1">
        <v>1</v>
      </c>
      <c r="B1">
        <v>2</v>
      </c>
      <c r="C1">
        <v>13778.342</v>
      </c>
      <c r="E1" t="str">
        <f>VLOOKUP(A1,pat!$A:$B,2,FALSE)</f>
        <v>''</v>
      </c>
      <c r="F1" t="str">
        <f>VLOOKUP(B1,pat!$A:$B,2,FALSE)</f>
        <v>'1403'</v>
      </c>
      <c r="H1">
        <f>VLOOKUP(E1,reg!$A:$C,3,FALSE)</f>
        <v>0</v>
      </c>
      <c r="I1">
        <f>VLOOKUP(F1,reg!$A:$C,3,FALSE)</f>
        <v>80</v>
      </c>
      <c r="J1">
        <f>C1</f>
        <v>13778.342</v>
      </c>
      <c r="L1" t="str">
        <f>VLOOKUP(E1,nam!$A:$D,2,FALSE)</f>
        <v>…</v>
      </c>
      <c r="M1" t="str">
        <f>VLOOKUP(F1,nam!$A:$D,2,FALSE)</f>
        <v>Schaffhausen</v>
      </c>
    </row>
    <row r="2" spans="1:13" ht="11.25">
      <c r="A2">
        <v>4</v>
      </c>
      <c r="B2">
        <v>2</v>
      </c>
      <c r="C2">
        <v>8334.287</v>
      </c>
      <c r="E2" t="str">
        <f>VLOOKUP(A2,pat!$A:$B,2,FALSE)</f>
        <v>'1404'</v>
      </c>
      <c r="F2" t="str">
        <f>VLOOKUP(B2,pat!$A:$B,2,FALSE)</f>
        <v>'1403'</v>
      </c>
      <c r="H2">
        <f>VLOOKUP(E2,reg!$A:$C,3,FALSE)</f>
        <v>81</v>
      </c>
      <c r="I2">
        <f>VLOOKUP(F2,reg!$A:$C,3,FALSE)</f>
        <v>80</v>
      </c>
      <c r="J2">
        <f aca="true" t="shared" si="0" ref="J2:J65">C2</f>
        <v>8334.287</v>
      </c>
      <c r="L2" t="str">
        <f>VLOOKUP(E2,nam!$A:$D,2,FALSE)</f>
        <v>Schleitheim</v>
      </c>
      <c r="M2" t="str">
        <f>VLOOKUP(F2,nam!$A:$D,2,FALSE)</f>
        <v>Schaffhausen</v>
      </c>
    </row>
    <row r="3" spans="1:13" ht="11.25">
      <c r="A3">
        <v>7</v>
      </c>
      <c r="B3">
        <v>4</v>
      </c>
      <c r="C3">
        <v>1980.272</v>
      </c>
      <c r="E3" t="str">
        <f>VLOOKUP(A3,pat!$A:$B,2,FALSE)</f>
        <v>'1406'</v>
      </c>
      <c r="F3" t="str">
        <f>VLOOKUP(B3,pat!$A:$B,2,FALSE)</f>
        <v>'1404'</v>
      </c>
      <c r="H3">
        <f>VLOOKUP(E3,reg!$A:$C,3,FALSE)</f>
        <v>83</v>
      </c>
      <c r="I3">
        <f>VLOOKUP(F3,reg!$A:$C,3,FALSE)</f>
        <v>81</v>
      </c>
      <c r="J3">
        <f t="shared" si="0"/>
        <v>1980.272</v>
      </c>
      <c r="L3" t="str">
        <f>VLOOKUP(E3,nam!$A:$D,2,FALSE)</f>
        <v>Unterklettgau</v>
      </c>
      <c r="M3" t="str">
        <f>VLOOKUP(F3,nam!$A:$D,2,FALSE)</f>
        <v>Schleitheim</v>
      </c>
    </row>
    <row r="4" spans="1:13" ht="11.25">
      <c r="A4">
        <v>1</v>
      </c>
      <c r="B4">
        <v>4</v>
      </c>
      <c r="C4">
        <v>12031.882</v>
      </c>
      <c r="E4" t="str">
        <f>VLOOKUP(A4,pat!$A:$B,2,FALSE)</f>
        <v>''</v>
      </c>
      <c r="F4" t="str">
        <f>VLOOKUP(B4,pat!$A:$B,2,FALSE)</f>
        <v>'1404'</v>
      </c>
      <c r="H4">
        <f>VLOOKUP(E4,reg!$A:$C,3,FALSE)</f>
        <v>0</v>
      </c>
      <c r="I4">
        <f>VLOOKUP(F4,reg!$A:$C,3,FALSE)</f>
        <v>81</v>
      </c>
      <c r="J4">
        <f t="shared" si="0"/>
        <v>12031.882</v>
      </c>
      <c r="L4" t="str">
        <f>VLOOKUP(E4,nam!$A:$D,2,FALSE)</f>
        <v>…</v>
      </c>
      <c r="M4" t="str">
        <f>VLOOKUP(F4,nam!$A:$D,2,FALSE)</f>
        <v>Schleitheim</v>
      </c>
    </row>
    <row r="5" spans="1:13" ht="11.25">
      <c r="A5">
        <v>2</v>
      </c>
      <c r="B5">
        <v>3</v>
      </c>
      <c r="C5">
        <v>9674.628</v>
      </c>
      <c r="E5" t="str">
        <f>VLOOKUP(A5,pat!$A:$B,2,FALSE)</f>
        <v>'1403'</v>
      </c>
      <c r="F5" t="str">
        <f>VLOOKUP(B5,pat!$A:$B,2,FALSE)</f>
        <v>'1402'</v>
      </c>
      <c r="H5">
        <f>VLOOKUP(E5,reg!$A:$C,3,FALSE)</f>
        <v>80</v>
      </c>
      <c r="I5">
        <f>VLOOKUP(F5,reg!$A:$C,3,FALSE)</f>
        <v>79</v>
      </c>
      <c r="J5">
        <f t="shared" si="0"/>
        <v>9674.628</v>
      </c>
      <c r="L5" t="str">
        <f>VLOOKUP(E5,nam!$A:$D,2,FALSE)</f>
        <v>Schaffhausen</v>
      </c>
      <c r="M5" t="str">
        <f>VLOOKUP(F5,nam!$A:$D,2,FALSE)</f>
        <v>Reiat</v>
      </c>
    </row>
    <row r="6" spans="1:13" ht="11.25">
      <c r="A6">
        <v>4</v>
      </c>
      <c r="B6">
        <v>6</v>
      </c>
      <c r="C6">
        <v>9486.639</v>
      </c>
      <c r="E6" t="str">
        <f>VLOOKUP(A6,pat!$A:$B,2,FALSE)</f>
        <v>'1404'</v>
      </c>
      <c r="F6" t="str">
        <f>VLOOKUP(B6,pat!$A:$B,2,FALSE)</f>
        <v>'1401'</v>
      </c>
      <c r="H6">
        <f>VLOOKUP(E6,reg!$A:$C,3,FALSE)</f>
        <v>81</v>
      </c>
      <c r="I6">
        <f>VLOOKUP(F6,reg!$A:$C,3,FALSE)</f>
        <v>78</v>
      </c>
      <c r="J6">
        <f t="shared" si="0"/>
        <v>9486.639</v>
      </c>
      <c r="L6" t="str">
        <f>VLOOKUP(E6,nam!$A:$D,2,FALSE)</f>
        <v>Schleitheim</v>
      </c>
      <c r="M6" t="str">
        <f>VLOOKUP(F6,nam!$A:$D,2,FALSE)</f>
        <v>Oberklettgau</v>
      </c>
    </row>
    <row r="7" spans="1:13" ht="11.25">
      <c r="A7">
        <v>1</v>
      </c>
      <c r="B7">
        <v>3</v>
      </c>
      <c r="C7">
        <v>25052.555</v>
      </c>
      <c r="E7" t="str">
        <f>VLOOKUP(A7,pat!$A:$B,2,FALSE)</f>
        <v>''</v>
      </c>
      <c r="F7" t="str">
        <f>VLOOKUP(B7,pat!$A:$B,2,FALSE)</f>
        <v>'1402'</v>
      </c>
      <c r="H7">
        <f>VLOOKUP(E7,reg!$A:$C,3,FALSE)</f>
        <v>0</v>
      </c>
      <c r="I7">
        <f>VLOOKUP(F7,reg!$A:$C,3,FALSE)</f>
        <v>79</v>
      </c>
      <c r="J7">
        <f t="shared" si="0"/>
        <v>25052.555</v>
      </c>
      <c r="L7" t="str">
        <f>VLOOKUP(E7,nam!$A:$D,2,FALSE)</f>
        <v>…</v>
      </c>
      <c r="M7" t="str">
        <f>VLOOKUP(F7,nam!$A:$D,2,FALSE)</f>
        <v>Reiat</v>
      </c>
    </row>
    <row r="8" spans="1:13" ht="11.25">
      <c r="A8">
        <v>9</v>
      </c>
      <c r="B8">
        <v>3</v>
      </c>
      <c r="C8">
        <v>814.796</v>
      </c>
      <c r="E8" t="str">
        <f>VLOOKUP(A8,pat!$A:$B,2,FALSE)</f>
        <v>'2003'</v>
      </c>
      <c r="F8" t="str">
        <f>VLOOKUP(B8,pat!$A:$B,2,FALSE)</f>
        <v>'1402'</v>
      </c>
      <c r="H8">
        <f>VLOOKUP(E8,reg!$A:$C,3,FALSE)</f>
        <v>129</v>
      </c>
      <c r="I8">
        <f>VLOOKUP(F8,reg!$A:$C,3,FALSE)</f>
        <v>79</v>
      </c>
      <c r="J8">
        <f t="shared" si="0"/>
        <v>814.796</v>
      </c>
      <c r="L8" t="str">
        <f>VLOOKUP(E8,nam!$A:$D,2,FALSE)</f>
        <v>Diessenhofen</v>
      </c>
      <c r="M8" t="str">
        <f>VLOOKUP(F8,nam!$A:$D,2,FALSE)</f>
        <v>Reiat</v>
      </c>
    </row>
    <row r="9" spans="1:13" ht="11.25">
      <c r="A9">
        <v>8</v>
      </c>
      <c r="B9">
        <v>3</v>
      </c>
      <c r="C9">
        <v>2937.428</v>
      </c>
      <c r="E9" t="str">
        <f>VLOOKUP(A9,pat!$A:$B,2,FALSE)</f>
        <v>''</v>
      </c>
      <c r="F9" t="str">
        <f>VLOOKUP(B9,pat!$A:$B,2,FALSE)</f>
        <v>'1402'</v>
      </c>
      <c r="H9">
        <f>VLOOKUP(E9,reg!$A:$C,3,FALSE)</f>
        <v>0</v>
      </c>
      <c r="I9">
        <f>VLOOKUP(F9,reg!$A:$C,3,FALSE)</f>
        <v>79</v>
      </c>
      <c r="J9">
        <f t="shared" si="0"/>
        <v>2937.428</v>
      </c>
      <c r="L9" t="str">
        <f>VLOOKUP(E9,nam!$A:$D,2,FALSE)</f>
        <v>…</v>
      </c>
      <c r="M9" t="str">
        <f>VLOOKUP(F9,nam!$A:$D,2,FALSE)</f>
        <v>Reiat</v>
      </c>
    </row>
    <row r="10" spans="1:13" ht="11.25">
      <c r="A10">
        <v>8</v>
      </c>
      <c r="B10">
        <v>2</v>
      </c>
      <c r="C10">
        <v>4303.772</v>
      </c>
      <c r="E10" t="str">
        <f>VLOOKUP(A10,pat!$A:$B,2,FALSE)</f>
        <v>''</v>
      </c>
      <c r="F10" t="str">
        <f>VLOOKUP(B10,pat!$A:$B,2,FALSE)</f>
        <v>'1403'</v>
      </c>
      <c r="H10">
        <f>VLOOKUP(E10,reg!$A:$C,3,FALSE)</f>
        <v>0</v>
      </c>
      <c r="I10">
        <f>VLOOKUP(F10,reg!$A:$C,3,FALSE)</f>
        <v>80</v>
      </c>
      <c r="J10">
        <f t="shared" si="0"/>
        <v>4303.772</v>
      </c>
      <c r="L10" t="str">
        <f>VLOOKUP(E10,nam!$A:$D,2,FALSE)</f>
        <v>…</v>
      </c>
      <c r="M10" t="str">
        <f>VLOOKUP(F10,nam!$A:$D,2,FALSE)</f>
        <v>Schaffhausen</v>
      </c>
    </row>
    <row r="11" spans="1:13" ht="11.25">
      <c r="A11">
        <v>8</v>
      </c>
      <c r="B11">
        <v>9</v>
      </c>
      <c r="C11">
        <v>3666.155</v>
      </c>
      <c r="E11" t="str">
        <f>VLOOKUP(A11,pat!$A:$B,2,FALSE)</f>
        <v>''</v>
      </c>
      <c r="F11" t="str">
        <f>VLOOKUP(B11,pat!$A:$B,2,FALSE)</f>
        <v>'2003'</v>
      </c>
      <c r="H11">
        <f>VLOOKUP(E11,reg!$A:$C,3,FALSE)</f>
        <v>0</v>
      </c>
      <c r="I11">
        <f>VLOOKUP(F11,reg!$A:$C,3,FALSE)</f>
        <v>129</v>
      </c>
      <c r="J11">
        <f t="shared" si="0"/>
        <v>3666.155</v>
      </c>
      <c r="L11" t="str">
        <f>VLOOKUP(E11,nam!$A:$D,2,FALSE)</f>
        <v>…</v>
      </c>
      <c r="M11" t="str">
        <f>VLOOKUP(F11,nam!$A:$D,2,FALSE)</f>
        <v>Diessenhofen</v>
      </c>
    </row>
    <row r="12" spans="1:13" ht="11.25">
      <c r="A12">
        <v>8</v>
      </c>
      <c r="B12">
        <v>10</v>
      </c>
      <c r="C12">
        <v>924.936</v>
      </c>
      <c r="E12" t="str">
        <f>VLOOKUP(A12,pat!$A:$B,2,FALSE)</f>
        <v>''</v>
      </c>
      <c r="F12" t="str">
        <f>VLOOKUP(B12,pat!$A:$B,2,FALSE)</f>
        <v>'102'</v>
      </c>
      <c r="H12">
        <f>VLOOKUP(E12,reg!$A:$C,3,FALSE)</f>
        <v>0</v>
      </c>
      <c r="I12">
        <f>VLOOKUP(F12,reg!$A:$C,3,FALSE)</f>
        <v>3</v>
      </c>
      <c r="J12">
        <f t="shared" si="0"/>
        <v>924.936</v>
      </c>
      <c r="L12" t="str">
        <f>VLOOKUP(E12,nam!$A:$D,2,FALSE)</f>
        <v>…</v>
      </c>
      <c r="M12" t="str">
        <f>VLOOKUP(F12,nam!$A:$D,2,FALSE)</f>
        <v>Andelfingen</v>
      </c>
    </row>
    <row r="13" spans="1:13" ht="11.25">
      <c r="A13">
        <v>1</v>
      </c>
      <c r="B13">
        <v>9</v>
      </c>
      <c r="C13">
        <v>5653.819</v>
      </c>
      <c r="E13" t="str">
        <f>VLOOKUP(A13,pat!$A:$B,2,FALSE)</f>
        <v>''</v>
      </c>
      <c r="F13" t="str">
        <f>VLOOKUP(B13,pat!$A:$B,2,FALSE)</f>
        <v>'2003'</v>
      </c>
      <c r="H13">
        <f>VLOOKUP(E13,reg!$A:$C,3,FALSE)</f>
        <v>0</v>
      </c>
      <c r="I13">
        <f>VLOOKUP(F13,reg!$A:$C,3,FALSE)</f>
        <v>129</v>
      </c>
      <c r="J13">
        <f t="shared" si="0"/>
        <v>5653.819</v>
      </c>
      <c r="L13" t="str">
        <f>VLOOKUP(E13,nam!$A:$D,2,FALSE)</f>
        <v>…</v>
      </c>
      <c r="M13" t="str">
        <f>VLOOKUP(F13,nam!$A:$D,2,FALSE)</f>
        <v>Diessenhofen</v>
      </c>
    </row>
    <row r="14" spans="1:13" ht="11.25">
      <c r="A14">
        <v>2</v>
      </c>
      <c r="B14">
        <v>10</v>
      </c>
      <c r="C14">
        <v>5497.393</v>
      </c>
      <c r="E14" t="str">
        <f>VLOOKUP(A14,pat!$A:$B,2,FALSE)</f>
        <v>'1403'</v>
      </c>
      <c r="F14" t="str">
        <f>VLOOKUP(B14,pat!$A:$B,2,FALSE)</f>
        <v>'102'</v>
      </c>
      <c r="H14">
        <f>VLOOKUP(E14,reg!$A:$C,3,FALSE)</f>
        <v>80</v>
      </c>
      <c r="I14">
        <f>VLOOKUP(F14,reg!$A:$C,3,FALSE)</f>
        <v>3</v>
      </c>
      <c r="J14">
        <f t="shared" si="0"/>
        <v>5497.393</v>
      </c>
      <c r="L14" t="str">
        <f>VLOOKUP(E14,nam!$A:$D,2,FALSE)</f>
        <v>Schaffhausen</v>
      </c>
      <c r="M14" t="str">
        <f>VLOOKUP(F14,nam!$A:$D,2,FALSE)</f>
        <v>Andelfingen</v>
      </c>
    </row>
    <row r="15" spans="1:13" ht="11.25">
      <c r="A15">
        <v>2</v>
      </c>
      <c r="B15">
        <v>6</v>
      </c>
      <c r="C15">
        <v>6088.92</v>
      </c>
      <c r="E15" t="str">
        <f>VLOOKUP(A15,pat!$A:$B,2,FALSE)</f>
        <v>'1403'</v>
      </c>
      <c r="F15" t="str">
        <f>VLOOKUP(B15,pat!$A:$B,2,FALSE)</f>
        <v>'1401'</v>
      </c>
      <c r="H15">
        <f>VLOOKUP(E15,reg!$A:$C,3,FALSE)</f>
        <v>80</v>
      </c>
      <c r="I15">
        <f>VLOOKUP(F15,reg!$A:$C,3,FALSE)</f>
        <v>78</v>
      </c>
      <c r="J15">
        <f t="shared" si="0"/>
        <v>6088.92</v>
      </c>
      <c r="L15" t="str">
        <f>VLOOKUP(E15,nam!$A:$D,2,FALSE)</f>
        <v>Schaffhausen</v>
      </c>
      <c r="M15" t="str">
        <f>VLOOKUP(F15,nam!$A:$D,2,FALSE)</f>
        <v>Oberklettgau</v>
      </c>
    </row>
    <row r="16" spans="1:13" ht="11.25">
      <c r="A16">
        <v>11</v>
      </c>
      <c r="B16">
        <v>9</v>
      </c>
      <c r="C16">
        <v>1629.913</v>
      </c>
      <c r="E16" t="str">
        <f>VLOOKUP(A16,pat!$A:$B,2,FALSE)</f>
        <v>'2007'</v>
      </c>
      <c r="F16" t="str">
        <f>VLOOKUP(B16,pat!$A:$B,2,FALSE)</f>
        <v>'2003'</v>
      </c>
      <c r="H16">
        <f>VLOOKUP(E16,reg!$A:$C,3,FALSE)</f>
        <v>133</v>
      </c>
      <c r="I16">
        <f>VLOOKUP(F16,reg!$A:$C,3,FALSE)</f>
        <v>129</v>
      </c>
      <c r="J16">
        <f t="shared" si="0"/>
        <v>1629.913</v>
      </c>
      <c r="L16" t="str">
        <f>VLOOKUP(E16,nam!$A:$D,2,FALSE)</f>
        <v>Steckborn</v>
      </c>
      <c r="M16" t="str">
        <f>VLOOKUP(F16,nam!$A:$D,2,FALSE)</f>
        <v>Diessenhofen</v>
      </c>
    </row>
    <row r="17" spans="1:13" ht="11.25">
      <c r="A17">
        <v>1</v>
      </c>
      <c r="B17">
        <v>2</v>
      </c>
      <c r="C17">
        <v>3791.788</v>
      </c>
      <c r="E17" t="str">
        <f>VLOOKUP(A17,pat!$A:$B,2,FALSE)</f>
        <v>''</v>
      </c>
      <c r="F17" t="str">
        <f>VLOOKUP(B17,pat!$A:$B,2,FALSE)</f>
        <v>'1403'</v>
      </c>
      <c r="H17">
        <f>VLOOKUP(E17,reg!$A:$C,3,FALSE)</f>
        <v>0</v>
      </c>
      <c r="I17">
        <f>VLOOKUP(F17,reg!$A:$C,3,FALSE)</f>
        <v>80</v>
      </c>
      <c r="J17">
        <f t="shared" si="0"/>
        <v>3791.788</v>
      </c>
      <c r="L17" t="str">
        <f>VLOOKUP(E17,nam!$A:$D,2,FALSE)</f>
        <v>…</v>
      </c>
      <c r="M17" t="str">
        <f>VLOOKUP(F17,nam!$A:$D,2,FALSE)</f>
        <v>Schaffhausen</v>
      </c>
    </row>
    <row r="18" spans="1:13" ht="11.25">
      <c r="A18">
        <v>1</v>
      </c>
      <c r="B18">
        <v>5</v>
      </c>
      <c r="C18">
        <v>24783.141</v>
      </c>
      <c r="E18" t="str">
        <f>VLOOKUP(A18,pat!$A:$B,2,FALSE)</f>
        <v>''</v>
      </c>
      <c r="F18" t="str">
        <f>VLOOKUP(B18,pat!$A:$B,2,FALSE)</f>
        <v>'1405'</v>
      </c>
      <c r="H18">
        <f>VLOOKUP(E18,reg!$A:$C,3,FALSE)</f>
        <v>0</v>
      </c>
      <c r="I18">
        <f>VLOOKUP(F18,reg!$A:$C,3,FALSE)</f>
        <v>82</v>
      </c>
      <c r="J18">
        <f t="shared" si="0"/>
        <v>24783.141</v>
      </c>
      <c r="L18" t="str">
        <f>VLOOKUP(E18,nam!$A:$D,2,FALSE)</f>
        <v>…</v>
      </c>
      <c r="M18" t="str">
        <f>VLOOKUP(F18,nam!$A:$D,2,FALSE)</f>
        <v>Stein</v>
      </c>
    </row>
    <row r="19" spans="1:13" ht="11.25">
      <c r="A19">
        <v>11</v>
      </c>
      <c r="B19">
        <v>5</v>
      </c>
      <c r="C19">
        <v>7464.206</v>
      </c>
      <c r="E19" t="str">
        <f>VLOOKUP(A19,pat!$A:$B,2,FALSE)</f>
        <v>'2007'</v>
      </c>
      <c r="F19" t="str">
        <f>VLOOKUP(B19,pat!$A:$B,2,FALSE)</f>
        <v>'1405'</v>
      </c>
      <c r="H19">
        <f>VLOOKUP(E19,reg!$A:$C,3,FALSE)</f>
        <v>133</v>
      </c>
      <c r="I19">
        <f>VLOOKUP(F19,reg!$A:$C,3,FALSE)</f>
        <v>82</v>
      </c>
      <c r="J19">
        <f t="shared" si="0"/>
        <v>7464.206</v>
      </c>
      <c r="L19" t="str">
        <f>VLOOKUP(E19,nam!$A:$D,2,FALSE)</f>
        <v>Steckborn</v>
      </c>
      <c r="M19" t="str">
        <f>VLOOKUP(F19,nam!$A:$D,2,FALSE)</f>
        <v>Stein</v>
      </c>
    </row>
    <row r="20" spans="1:13" ht="11.25">
      <c r="A20">
        <v>1</v>
      </c>
      <c r="B20">
        <v>11</v>
      </c>
      <c r="C20">
        <v>15714.03</v>
      </c>
      <c r="E20" t="str">
        <f>VLOOKUP(A20,pat!$A:$B,2,FALSE)</f>
        <v>''</v>
      </c>
      <c r="F20" t="str">
        <f>VLOOKUP(B20,pat!$A:$B,2,FALSE)</f>
        <v>'2007'</v>
      </c>
      <c r="H20">
        <f>VLOOKUP(E20,reg!$A:$C,3,FALSE)</f>
        <v>0</v>
      </c>
      <c r="I20">
        <f>VLOOKUP(F20,reg!$A:$C,3,FALSE)</f>
        <v>133</v>
      </c>
      <c r="J20">
        <f t="shared" si="0"/>
        <v>15714.03</v>
      </c>
      <c r="L20" t="str">
        <f>VLOOKUP(E20,nam!$A:$D,2,FALSE)</f>
        <v>…</v>
      </c>
      <c r="M20" t="str">
        <f>VLOOKUP(F20,nam!$A:$D,2,FALSE)</f>
        <v>Steckborn</v>
      </c>
    </row>
    <row r="21" spans="1:13" ht="11.25">
      <c r="A21">
        <v>9</v>
      </c>
      <c r="B21">
        <v>10</v>
      </c>
      <c r="C21">
        <v>12930.358</v>
      </c>
      <c r="E21" t="str">
        <f>VLOOKUP(A21,pat!$A:$B,2,FALSE)</f>
        <v>'2003'</v>
      </c>
      <c r="F21" t="str">
        <f>VLOOKUP(B21,pat!$A:$B,2,FALSE)</f>
        <v>'102'</v>
      </c>
      <c r="H21">
        <f>VLOOKUP(E21,reg!$A:$C,3,FALSE)</f>
        <v>129</v>
      </c>
      <c r="I21">
        <f>VLOOKUP(F21,reg!$A:$C,3,FALSE)</f>
        <v>3</v>
      </c>
      <c r="J21">
        <f t="shared" si="0"/>
        <v>12930.358</v>
      </c>
      <c r="L21" t="str">
        <f>VLOOKUP(E21,nam!$A:$D,2,FALSE)</f>
        <v>Diessenhofen</v>
      </c>
      <c r="M21" t="str">
        <f>VLOOKUP(F21,nam!$A:$D,2,FALSE)</f>
        <v>Andelfingen</v>
      </c>
    </row>
    <row r="22" spans="1:13" ht="11.25">
      <c r="A22">
        <v>1</v>
      </c>
      <c r="B22">
        <v>6</v>
      </c>
      <c r="C22">
        <v>7538.107</v>
      </c>
      <c r="E22" t="str">
        <f>VLOOKUP(A22,pat!$A:$B,2,FALSE)</f>
        <v>''</v>
      </c>
      <c r="F22" t="str">
        <f>VLOOKUP(B22,pat!$A:$B,2,FALSE)</f>
        <v>'1401'</v>
      </c>
      <c r="H22">
        <f>VLOOKUP(E22,reg!$A:$C,3,FALSE)</f>
        <v>0</v>
      </c>
      <c r="I22">
        <f>VLOOKUP(F22,reg!$A:$C,3,FALSE)</f>
        <v>78</v>
      </c>
      <c r="J22">
        <f t="shared" si="0"/>
        <v>7538.107</v>
      </c>
      <c r="L22" t="str">
        <f>VLOOKUP(E22,nam!$A:$D,2,FALSE)</f>
        <v>…</v>
      </c>
      <c r="M22" t="str">
        <f>VLOOKUP(F22,nam!$A:$D,2,FALSE)</f>
        <v>Oberklettgau</v>
      </c>
    </row>
    <row r="23" spans="1:13" ht="11.25">
      <c r="A23">
        <v>7</v>
      </c>
      <c r="B23">
        <v>6</v>
      </c>
      <c r="C23">
        <v>12177.232</v>
      </c>
      <c r="E23" t="str">
        <f>VLOOKUP(A23,pat!$A:$B,2,FALSE)</f>
        <v>'1406'</v>
      </c>
      <c r="F23" t="str">
        <f>VLOOKUP(B23,pat!$A:$B,2,FALSE)</f>
        <v>'1401'</v>
      </c>
      <c r="H23">
        <f>VLOOKUP(E23,reg!$A:$C,3,FALSE)</f>
        <v>83</v>
      </c>
      <c r="I23">
        <f>VLOOKUP(F23,reg!$A:$C,3,FALSE)</f>
        <v>78</v>
      </c>
      <c r="J23">
        <f t="shared" si="0"/>
        <v>12177.232</v>
      </c>
      <c r="L23" t="str">
        <f>VLOOKUP(E23,nam!$A:$D,2,FALSE)</f>
        <v>Unterklettgau</v>
      </c>
      <c r="M23" t="str">
        <f>VLOOKUP(F23,nam!$A:$D,2,FALSE)</f>
        <v>Oberklettgau</v>
      </c>
    </row>
    <row r="24" spans="1:13" ht="11.25">
      <c r="A24">
        <v>1</v>
      </c>
      <c r="B24">
        <v>7</v>
      </c>
      <c r="C24">
        <v>15619.581</v>
      </c>
      <c r="E24" t="str">
        <f>VLOOKUP(A24,pat!$A:$B,2,FALSE)</f>
        <v>''</v>
      </c>
      <c r="F24" t="str">
        <f>VLOOKUP(B24,pat!$A:$B,2,FALSE)</f>
        <v>'1406'</v>
      </c>
      <c r="H24">
        <f>VLOOKUP(E24,reg!$A:$C,3,FALSE)</f>
        <v>0</v>
      </c>
      <c r="I24">
        <f>VLOOKUP(F24,reg!$A:$C,3,FALSE)</f>
        <v>83</v>
      </c>
      <c r="J24">
        <f t="shared" si="0"/>
        <v>15619.581</v>
      </c>
      <c r="L24" t="str">
        <f>VLOOKUP(E24,nam!$A:$D,2,FALSE)</f>
        <v>…</v>
      </c>
      <c r="M24" t="str">
        <f>VLOOKUP(F24,nam!$A:$D,2,FALSE)</f>
        <v>Unterklettgau</v>
      </c>
    </row>
    <row r="25" spans="1:13" ht="11.25">
      <c r="A25">
        <v>11</v>
      </c>
      <c r="B25">
        <v>12</v>
      </c>
      <c r="C25">
        <v>5511.327</v>
      </c>
      <c r="E25" t="str">
        <f>VLOOKUP(A25,pat!$A:$B,2,FALSE)</f>
        <v>'2007'</v>
      </c>
      <c r="F25" t="str">
        <f>VLOOKUP(B25,pat!$A:$B,2,FALSE)</f>
        <v>'2005'</v>
      </c>
      <c r="H25">
        <f>VLOOKUP(E25,reg!$A:$C,3,FALSE)</f>
        <v>133</v>
      </c>
      <c r="I25">
        <f>VLOOKUP(F25,reg!$A:$C,3,FALSE)</f>
        <v>131</v>
      </c>
      <c r="J25">
        <f t="shared" si="0"/>
        <v>5511.327</v>
      </c>
      <c r="L25" t="str">
        <f>VLOOKUP(E25,nam!$A:$D,2,FALSE)</f>
        <v>Steckborn</v>
      </c>
      <c r="M25" t="str">
        <f>VLOOKUP(F25,nam!$A:$D,2,FALSE)</f>
        <v>Kreuzlingen</v>
      </c>
    </row>
    <row r="26" spans="1:13" ht="11.25">
      <c r="A26">
        <v>1</v>
      </c>
      <c r="B26">
        <v>12</v>
      </c>
      <c r="C26">
        <v>20638.676</v>
      </c>
      <c r="E26" t="str">
        <f>VLOOKUP(A26,pat!$A:$B,2,FALSE)</f>
        <v>''</v>
      </c>
      <c r="F26" t="str">
        <f>VLOOKUP(B26,pat!$A:$B,2,FALSE)</f>
        <v>'2005'</v>
      </c>
      <c r="H26">
        <f>VLOOKUP(E26,reg!$A:$C,3,FALSE)</f>
        <v>0</v>
      </c>
      <c r="I26">
        <f>VLOOKUP(F26,reg!$A:$C,3,FALSE)</f>
        <v>131</v>
      </c>
      <c r="J26">
        <f t="shared" si="0"/>
        <v>20638.676</v>
      </c>
      <c r="L26" t="str">
        <f>VLOOKUP(E26,nam!$A:$D,2,FALSE)</f>
        <v>…</v>
      </c>
      <c r="M26" t="str">
        <f>VLOOKUP(F26,nam!$A:$D,2,FALSE)</f>
        <v>Kreuzlingen</v>
      </c>
    </row>
    <row r="27" spans="1:13" ht="11.25">
      <c r="A27">
        <v>11</v>
      </c>
      <c r="B27">
        <v>10</v>
      </c>
      <c r="C27">
        <v>7410.184</v>
      </c>
      <c r="E27" t="str">
        <f>VLOOKUP(A27,pat!$A:$B,2,FALSE)</f>
        <v>'2007'</v>
      </c>
      <c r="F27" t="str">
        <f>VLOOKUP(B27,pat!$A:$B,2,FALSE)</f>
        <v>'102'</v>
      </c>
      <c r="H27">
        <f>VLOOKUP(E27,reg!$A:$C,3,FALSE)</f>
        <v>133</v>
      </c>
      <c r="I27">
        <f>VLOOKUP(F27,reg!$A:$C,3,FALSE)</f>
        <v>3</v>
      </c>
      <c r="J27">
        <f t="shared" si="0"/>
        <v>7410.184</v>
      </c>
      <c r="L27" t="str">
        <f>VLOOKUP(E27,nam!$A:$D,2,FALSE)</f>
        <v>Steckborn</v>
      </c>
      <c r="M27" t="str">
        <f>VLOOKUP(F27,nam!$A:$D,2,FALSE)</f>
        <v>Andelfingen</v>
      </c>
    </row>
    <row r="28" spans="1:13" ht="11.25">
      <c r="A28">
        <v>1</v>
      </c>
      <c r="B28">
        <v>10</v>
      </c>
      <c r="C28">
        <v>10020.382</v>
      </c>
      <c r="E28" t="str">
        <f>VLOOKUP(A28,pat!$A:$B,2,FALSE)</f>
        <v>''</v>
      </c>
      <c r="F28" t="str">
        <f>VLOOKUP(B28,pat!$A:$B,2,FALSE)</f>
        <v>'102'</v>
      </c>
      <c r="H28">
        <f>VLOOKUP(E28,reg!$A:$C,3,FALSE)</f>
        <v>0</v>
      </c>
      <c r="I28">
        <f>VLOOKUP(F28,reg!$A:$C,3,FALSE)</f>
        <v>3</v>
      </c>
      <c r="J28">
        <f t="shared" si="0"/>
        <v>10020.382</v>
      </c>
      <c r="L28" t="str">
        <f>VLOOKUP(E28,nam!$A:$D,2,FALSE)</f>
        <v>…</v>
      </c>
      <c r="M28" t="str">
        <f>VLOOKUP(F28,nam!$A:$D,2,FALSE)</f>
        <v>Andelfingen</v>
      </c>
    </row>
    <row r="29" spans="1:13" ht="11.25">
      <c r="A29">
        <v>1</v>
      </c>
      <c r="B29">
        <v>18</v>
      </c>
      <c r="C29">
        <v>1977.705</v>
      </c>
      <c r="E29" t="str">
        <f>VLOOKUP(A29,pat!$A:$B,2,FALSE)</f>
        <v>''</v>
      </c>
      <c r="F29" t="str">
        <f>VLOOKUP(B29,pat!$A:$B,2,FALSE)</f>
        <v>'1403'</v>
      </c>
      <c r="H29">
        <f>VLOOKUP(E29,reg!$A:$C,3,FALSE)</f>
        <v>0</v>
      </c>
      <c r="I29">
        <f>VLOOKUP(F29,reg!$A:$C,3,FALSE)</f>
        <v>80</v>
      </c>
      <c r="J29">
        <f t="shared" si="0"/>
        <v>1977.705</v>
      </c>
      <c r="L29" t="str">
        <f>VLOOKUP(E29,nam!$A:$D,2,FALSE)</f>
        <v>…</v>
      </c>
      <c r="M29" t="str">
        <f>VLOOKUP(F29,nam!$A:$D,2,FALSE)</f>
        <v>Schaffhausen</v>
      </c>
    </row>
    <row r="30" spans="1:13" ht="11.25">
      <c r="A30">
        <v>14</v>
      </c>
      <c r="B30">
        <v>11</v>
      </c>
      <c r="C30">
        <v>6667.732</v>
      </c>
      <c r="E30" t="str">
        <f>VLOOKUP(A30,pat!$A:$B,2,FALSE)</f>
        <v>'2008'</v>
      </c>
      <c r="F30" t="str">
        <f>VLOOKUP(B30,pat!$A:$B,2,FALSE)</f>
        <v>'2007'</v>
      </c>
      <c r="H30">
        <f>VLOOKUP(E30,reg!$A:$C,3,FALSE)</f>
        <v>134</v>
      </c>
      <c r="I30">
        <f>VLOOKUP(F30,reg!$A:$C,3,FALSE)</f>
        <v>133</v>
      </c>
      <c r="J30">
        <f t="shared" si="0"/>
        <v>6667.732</v>
      </c>
      <c r="L30" t="str">
        <f>VLOOKUP(E30,nam!$A:$D,2,FALSE)</f>
        <v>Weinfelden</v>
      </c>
      <c r="M30" t="str">
        <f>VLOOKUP(F30,nam!$A:$D,2,FALSE)</f>
        <v>Steckborn</v>
      </c>
    </row>
    <row r="31" spans="1:13" ht="11.25">
      <c r="A31">
        <v>15</v>
      </c>
      <c r="B31">
        <v>10</v>
      </c>
      <c r="C31">
        <v>8226.241</v>
      </c>
      <c r="E31" t="str">
        <f>VLOOKUP(A31,pat!$A:$B,2,FALSE)</f>
        <v>'2004'</v>
      </c>
      <c r="F31" t="str">
        <f>VLOOKUP(B31,pat!$A:$B,2,FALSE)</f>
        <v>'102'</v>
      </c>
      <c r="H31">
        <f>VLOOKUP(E31,reg!$A:$C,3,FALSE)</f>
        <v>130</v>
      </c>
      <c r="I31">
        <f>VLOOKUP(F31,reg!$A:$C,3,FALSE)</f>
        <v>3</v>
      </c>
      <c r="J31">
        <f t="shared" si="0"/>
        <v>8226.241</v>
      </c>
      <c r="L31" t="str">
        <f>VLOOKUP(E31,nam!$A:$D,2,FALSE)</f>
        <v>Frauenfeld</v>
      </c>
      <c r="M31" t="str">
        <f>VLOOKUP(F31,nam!$A:$D,2,FALSE)</f>
        <v>Andelfingen</v>
      </c>
    </row>
    <row r="32" spans="1:13" ht="11.25">
      <c r="A32">
        <v>11</v>
      </c>
      <c r="B32">
        <v>15</v>
      </c>
      <c r="C32">
        <v>15920.397</v>
      </c>
      <c r="E32" t="str">
        <f>VLOOKUP(A32,pat!$A:$B,2,FALSE)</f>
        <v>'2007'</v>
      </c>
      <c r="F32" t="str">
        <f>VLOOKUP(B32,pat!$A:$B,2,FALSE)</f>
        <v>'2004'</v>
      </c>
      <c r="H32">
        <f>VLOOKUP(E32,reg!$A:$C,3,FALSE)</f>
        <v>133</v>
      </c>
      <c r="I32">
        <f>VLOOKUP(F32,reg!$A:$C,3,FALSE)</f>
        <v>130</v>
      </c>
      <c r="J32">
        <f t="shared" si="0"/>
        <v>15920.397</v>
      </c>
      <c r="L32" t="str">
        <f>VLOOKUP(E32,nam!$A:$D,2,FALSE)</f>
        <v>Steckborn</v>
      </c>
      <c r="M32" t="str">
        <f>VLOOKUP(F32,nam!$A:$D,2,FALSE)</f>
        <v>Frauenfeld</v>
      </c>
    </row>
    <row r="33" spans="1:13" ht="11.25">
      <c r="A33">
        <v>14</v>
      </c>
      <c r="B33">
        <v>12</v>
      </c>
      <c r="C33">
        <v>19154.688</v>
      </c>
      <c r="E33" t="str">
        <f>VLOOKUP(A33,pat!$A:$B,2,FALSE)</f>
        <v>'2008'</v>
      </c>
      <c r="F33" t="str">
        <f>VLOOKUP(B33,pat!$A:$B,2,FALSE)</f>
        <v>'2005'</v>
      </c>
      <c r="H33">
        <f>VLOOKUP(E33,reg!$A:$C,3,FALSE)</f>
        <v>134</v>
      </c>
      <c r="I33">
        <f>VLOOKUP(F33,reg!$A:$C,3,FALSE)</f>
        <v>131</v>
      </c>
      <c r="J33">
        <f t="shared" si="0"/>
        <v>19154.688</v>
      </c>
      <c r="L33" t="str">
        <f>VLOOKUP(E33,nam!$A:$D,2,FALSE)</f>
        <v>Weinfelden</v>
      </c>
      <c r="M33" t="str">
        <f>VLOOKUP(F33,nam!$A:$D,2,FALSE)</f>
        <v>Kreuzlingen</v>
      </c>
    </row>
    <row r="34" spans="1:13" ht="11.25">
      <c r="A34">
        <v>12</v>
      </c>
      <c r="B34">
        <v>17</v>
      </c>
      <c r="C34">
        <v>6542.211</v>
      </c>
      <c r="E34" t="str">
        <f>VLOOKUP(A34,pat!$A:$B,2,FALSE)</f>
        <v>'2005'</v>
      </c>
      <c r="F34" t="str">
        <f>VLOOKUP(B34,pat!$A:$B,2,FALSE)</f>
        <v>'2001'</v>
      </c>
      <c r="H34">
        <f>VLOOKUP(E34,reg!$A:$C,3,FALSE)</f>
        <v>131</v>
      </c>
      <c r="I34">
        <f>VLOOKUP(F34,reg!$A:$C,3,FALSE)</f>
        <v>127</v>
      </c>
      <c r="J34">
        <f t="shared" si="0"/>
        <v>6542.211</v>
      </c>
      <c r="L34" t="str">
        <f>VLOOKUP(E34,nam!$A:$D,2,FALSE)</f>
        <v>Kreuzlingen</v>
      </c>
      <c r="M34" t="str">
        <f>VLOOKUP(F34,nam!$A:$D,2,FALSE)</f>
        <v>Arbon</v>
      </c>
    </row>
    <row r="35" spans="1:13" ht="11.25">
      <c r="A35">
        <v>12</v>
      </c>
      <c r="B35">
        <v>22</v>
      </c>
      <c r="C35">
        <v>1442.401</v>
      </c>
      <c r="E35" t="str">
        <f>VLOOKUP(A35,pat!$A:$B,2,FALSE)</f>
        <v>'2005'</v>
      </c>
      <c r="F35" t="str">
        <f>VLOOKUP(B35,pat!$A:$B,2,FALSE)</f>
        <v>'2002'</v>
      </c>
      <c r="H35">
        <f>VLOOKUP(E35,reg!$A:$C,3,FALSE)</f>
        <v>131</v>
      </c>
      <c r="I35">
        <f>VLOOKUP(F35,reg!$A:$C,3,FALSE)</f>
        <v>128</v>
      </c>
      <c r="J35">
        <f t="shared" si="0"/>
        <v>1442.401</v>
      </c>
      <c r="L35" t="str">
        <f>VLOOKUP(E35,nam!$A:$D,2,FALSE)</f>
        <v>Kreuzlingen</v>
      </c>
      <c r="M35" t="str">
        <f>VLOOKUP(F35,nam!$A:$D,2,FALSE)</f>
        <v>Bischofszell</v>
      </c>
    </row>
    <row r="36" spans="1:13" ht="11.25">
      <c r="A36">
        <v>1</v>
      </c>
      <c r="B36">
        <v>13</v>
      </c>
      <c r="C36">
        <v>18444.773</v>
      </c>
      <c r="E36" t="str">
        <f>VLOOKUP(A36,pat!$A:$B,2,FALSE)</f>
        <v>''</v>
      </c>
      <c r="F36" t="str">
        <f>VLOOKUP(B36,pat!$A:$B,2,FALSE)</f>
        <v>'103'</v>
      </c>
      <c r="H36">
        <f>VLOOKUP(E36,reg!$A:$C,3,FALSE)</f>
        <v>0</v>
      </c>
      <c r="I36">
        <f>VLOOKUP(F36,reg!$A:$C,3,FALSE)</f>
        <v>4</v>
      </c>
      <c r="J36">
        <f t="shared" si="0"/>
        <v>18444.773</v>
      </c>
      <c r="L36" t="str">
        <f>VLOOKUP(E36,nam!$A:$D,2,FALSE)</f>
        <v>…</v>
      </c>
      <c r="M36" t="str">
        <f>VLOOKUP(F36,nam!$A:$D,2,FALSE)</f>
        <v>Bülach</v>
      </c>
    </row>
    <row r="37" spans="1:13" ht="11.25">
      <c r="A37">
        <v>1</v>
      </c>
      <c r="B37">
        <v>24</v>
      </c>
      <c r="C37">
        <v>2908.503</v>
      </c>
      <c r="E37" t="str">
        <f>VLOOKUP(A37,pat!$A:$B,2,FALSE)</f>
        <v>''</v>
      </c>
      <c r="F37" t="str">
        <f>VLOOKUP(B37,pat!$A:$B,2,FALSE)</f>
        <v>'104'</v>
      </c>
      <c r="H37">
        <f>VLOOKUP(E37,reg!$A:$C,3,FALSE)</f>
        <v>0</v>
      </c>
      <c r="I37">
        <f>VLOOKUP(F37,reg!$A:$C,3,FALSE)</f>
        <v>5</v>
      </c>
      <c r="J37">
        <f t="shared" si="0"/>
        <v>2908.503</v>
      </c>
      <c r="L37" t="str">
        <f>VLOOKUP(E37,nam!$A:$D,2,FALSE)</f>
        <v>…</v>
      </c>
      <c r="M37" t="str">
        <f>VLOOKUP(F37,nam!$A:$D,2,FALSE)</f>
        <v>Dielsdorf</v>
      </c>
    </row>
    <row r="38" spans="1:13" ht="11.25">
      <c r="A38">
        <v>1</v>
      </c>
      <c r="B38">
        <v>16</v>
      </c>
      <c r="C38">
        <v>24119.824</v>
      </c>
      <c r="E38" t="str">
        <f>VLOOKUP(A38,pat!$A:$B,2,FALSE)</f>
        <v>''</v>
      </c>
      <c r="F38" t="str">
        <f>VLOOKUP(B38,pat!$A:$B,2,FALSE)</f>
        <v>'1911'</v>
      </c>
      <c r="H38">
        <f>VLOOKUP(E38,reg!$A:$C,3,FALSE)</f>
        <v>0</v>
      </c>
      <c r="I38">
        <f>VLOOKUP(F38,reg!$A:$C,3,FALSE)</f>
        <v>126</v>
      </c>
      <c r="J38">
        <f t="shared" si="0"/>
        <v>24119.824</v>
      </c>
      <c r="L38" t="str">
        <f>VLOOKUP(E38,nam!$A:$D,2,FALSE)</f>
        <v>…</v>
      </c>
      <c r="M38" t="str">
        <f>VLOOKUP(F38,nam!$A:$D,2,FALSE)</f>
        <v>Zurzach</v>
      </c>
    </row>
    <row r="39" spans="1:13" ht="11.25">
      <c r="A39">
        <v>18</v>
      </c>
      <c r="B39">
        <v>10</v>
      </c>
      <c r="C39">
        <v>5731.304</v>
      </c>
      <c r="E39" t="str">
        <f>VLOOKUP(A39,pat!$A:$B,2,FALSE)</f>
        <v>'1403'</v>
      </c>
      <c r="F39" t="str">
        <f>VLOOKUP(B39,pat!$A:$B,2,FALSE)</f>
        <v>'102'</v>
      </c>
      <c r="H39">
        <f>VLOOKUP(E39,reg!$A:$C,3,FALSE)</f>
        <v>80</v>
      </c>
      <c r="I39">
        <f>VLOOKUP(F39,reg!$A:$C,3,FALSE)</f>
        <v>3</v>
      </c>
      <c r="J39">
        <f t="shared" si="0"/>
        <v>5731.304</v>
      </c>
      <c r="L39" t="str">
        <f>VLOOKUP(E39,nam!$A:$D,2,FALSE)</f>
        <v>Schaffhausen</v>
      </c>
      <c r="M39" t="str">
        <f>VLOOKUP(F39,nam!$A:$D,2,FALSE)</f>
        <v>Andelfingen</v>
      </c>
    </row>
    <row r="40" spans="1:13" ht="11.25">
      <c r="A40">
        <v>16</v>
      </c>
      <c r="B40">
        <v>21</v>
      </c>
      <c r="C40">
        <v>4086.368</v>
      </c>
      <c r="E40" t="str">
        <f>VLOOKUP(A40,pat!$A:$B,2,FALSE)</f>
        <v>'1911'</v>
      </c>
      <c r="F40" t="str">
        <f>VLOOKUP(B40,pat!$A:$B,2,FALSE)</f>
        <v>'1906'</v>
      </c>
      <c r="H40">
        <f>VLOOKUP(E40,reg!$A:$C,3,FALSE)</f>
        <v>126</v>
      </c>
      <c r="I40">
        <f>VLOOKUP(F40,reg!$A:$C,3,FALSE)</f>
        <v>121</v>
      </c>
      <c r="J40">
        <f t="shared" si="0"/>
        <v>4086.368</v>
      </c>
      <c r="L40" t="str">
        <f>VLOOKUP(E40,nam!$A:$D,2,FALSE)</f>
        <v>Zurzach</v>
      </c>
      <c r="M40" t="str">
        <f>VLOOKUP(F40,nam!$A:$D,2,FALSE)</f>
        <v>Laufenburg</v>
      </c>
    </row>
    <row r="41" spans="1:13" ht="11.25">
      <c r="A41">
        <v>1</v>
      </c>
      <c r="B41">
        <v>19</v>
      </c>
      <c r="C41">
        <v>22076.027</v>
      </c>
      <c r="E41" t="str">
        <f>VLOOKUP(A41,pat!$A:$B,2,FALSE)</f>
        <v>''</v>
      </c>
      <c r="F41" t="str">
        <f>VLOOKUP(B41,pat!$A:$B,2,FALSE)</f>
        <v>'1200'</v>
      </c>
      <c r="H41">
        <f>VLOOKUP(E41,reg!$A:$C,3,FALSE)</f>
        <v>0</v>
      </c>
      <c r="I41">
        <f>VLOOKUP(F41,reg!$A:$C,3,FALSE)</f>
        <v>72</v>
      </c>
      <c r="J41">
        <f t="shared" si="0"/>
        <v>22076.027</v>
      </c>
      <c r="L41" t="str">
        <f>VLOOKUP(E41,nam!$A:$D,2,FALSE)</f>
        <v>…</v>
      </c>
      <c r="M41" t="str">
        <f>VLOOKUP(F41,nam!$A:$D,2,FALSE)</f>
        <v>Kt. Basel-Stadt</v>
      </c>
    </row>
    <row r="42" spans="1:13" ht="11.25">
      <c r="A42">
        <v>18</v>
      </c>
      <c r="B42">
        <v>13</v>
      </c>
      <c r="C42">
        <v>7871.264</v>
      </c>
      <c r="E42" t="str">
        <f>VLOOKUP(A42,pat!$A:$B,2,FALSE)</f>
        <v>'1403'</v>
      </c>
      <c r="F42" t="str">
        <f>VLOOKUP(B42,pat!$A:$B,2,FALSE)</f>
        <v>'103'</v>
      </c>
      <c r="H42">
        <f>VLOOKUP(E42,reg!$A:$C,3,FALSE)</f>
        <v>80</v>
      </c>
      <c r="I42">
        <f>VLOOKUP(F42,reg!$A:$C,3,FALSE)</f>
        <v>4</v>
      </c>
      <c r="J42">
        <f t="shared" si="0"/>
        <v>7871.264</v>
      </c>
      <c r="L42" t="str">
        <f>VLOOKUP(E42,nam!$A:$D,2,FALSE)</f>
        <v>Schaffhausen</v>
      </c>
      <c r="M42" t="str">
        <f>VLOOKUP(F42,nam!$A:$D,2,FALSE)</f>
        <v>Bülach</v>
      </c>
    </row>
    <row r="43" spans="1:13" ht="11.25">
      <c r="A43">
        <v>1</v>
      </c>
      <c r="B43">
        <v>21</v>
      </c>
      <c r="C43">
        <v>16917.092</v>
      </c>
      <c r="E43" t="str">
        <f>VLOOKUP(A43,pat!$A:$B,2,FALSE)</f>
        <v>''</v>
      </c>
      <c r="F43" t="str">
        <f>VLOOKUP(B43,pat!$A:$B,2,FALSE)</f>
        <v>'1906'</v>
      </c>
      <c r="H43">
        <f>VLOOKUP(E43,reg!$A:$C,3,FALSE)</f>
        <v>0</v>
      </c>
      <c r="I43">
        <f>VLOOKUP(F43,reg!$A:$C,3,FALSE)</f>
        <v>121</v>
      </c>
      <c r="J43">
        <f t="shared" si="0"/>
        <v>16917.092</v>
      </c>
      <c r="L43" t="str">
        <f>VLOOKUP(E43,nam!$A:$D,2,FALSE)</f>
        <v>…</v>
      </c>
      <c r="M43" t="str">
        <f>VLOOKUP(F43,nam!$A:$D,2,FALSE)</f>
        <v>Laufenburg</v>
      </c>
    </row>
    <row r="44" spans="1:13" ht="11.25">
      <c r="A44">
        <v>14</v>
      </c>
      <c r="B44">
        <v>15</v>
      </c>
      <c r="C44">
        <v>5098.59</v>
      </c>
      <c r="E44" t="str">
        <f>VLOOKUP(A44,pat!$A:$B,2,FALSE)</f>
        <v>'2008'</v>
      </c>
      <c r="F44" t="str">
        <f>VLOOKUP(B44,pat!$A:$B,2,FALSE)</f>
        <v>'2004'</v>
      </c>
      <c r="H44">
        <f>VLOOKUP(E44,reg!$A:$C,3,FALSE)</f>
        <v>134</v>
      </c>
      <c r="I44">
        <f>VLOOKUP(F44,reg!$A:$C,3,FALSE)</f>
        <v>130</v>
      </c>
      <c r="J44">
        <f t="shared" si="0"/>
        <v>5098.59</v>
      </c>
      <c r="L44" t="str">
        <f>VLOOKUP(E44,nam!$A:$D,2,FALSE)</f>
        <v>Weinfelden</v>
      </c>
      <c r="M44" t="str">
        <f>VLOOKUP(F44,nam!$A:$D,2,FALSE)</f>
        <v>Frauenfeld</v>
      </c>
    </row>
    <row r="45" spans="1:13" ht="11.25">
      <c r="A45">
        <v>14</v>
      </c>
      <c r="B45">
        <v>22</v>
      </c>
      <c r="C45">
        <v>8670.824</v>
      </c>
      <c r="E45" t="str">
        <f>VLOOKUP(A45,pat!$A:$B,2,FALSE)</f>
        <v>'2008'</v>
      </c>
      <c r="F45" t="str">
        <f>VLOOKUP(B45,pat!$A:$B,2,FALSE)</f>
        <v>'2002'</v>
      </c>
      <c r="H45">
        <f>VLOOKUP(E45,reg!$A:$C,3,FALSE)</f>
        <v>134</v>
      </c>
      <c r="I45">
        <f>VLOOKUP(F45,reg!$A:$C,3,FALSE)</f>
        <v>128</v>
      </c>
      <c r="J45">
        <f t="shared" si="0"/>
        <v>8670.824</v>
      </c>
      <c r="L45" t="str">
        <f>VLOOKUP(E45,nam!$A:$D,2,FALSE)</f>
        <v>Weinfelden</v>
      </c>
      <c r="M45" t="str">
        <f>VLOOKUP(F45,nam!$A:$D,2,FALSE)</f>
        <v>Bischofszell</v>
      </c>
    </row>
    <row r="46" spans="1:13" ht="11.25">
      <c r="A46">
        <v>22</v>
      </c>
      <c r="B46">
        <v>17</v>
      </c>
      <c r="C46">
        <v>6665.64</v>
      </c>
      <c r="E46" t="str">
        <f>VLOOKUP(A46,pat!$A:$B,2,FALSE)</f>
        <v>'2002'</v>
      </c>
      <c r="F46" t="str">
        <f>VLOOKUP(B46,pat!$A:$B,2,FALSE)</f>
        <v>'2001'</v>
      </c>
      <c r="H46">
        <f>VLOOKUP(E46,reg!$A:$C,3,FALSE)</f>
        <v>128</v>
      </c>
      <c r="I46">
        <f>VLOOKUP(F46,reg!$A:$C,3,FALSE)</f>
        <v>127</v>
      </c>
      <c r="J46">
        <f t="shared" si="0"/>
        <v>6665.64</v>
      </c>
      <c r="L46" t="str">
        <f>VLOOKUP(E46,nam!$A:$D,2,FALSE)</f>
        <v>Bischofszell</v>
      </c>
      <c r="M46" t="str">
        <f>VLOOKUP(F46,nam!$A:$D,2,FALSE)</f>
        <v>Arbon</v>
      </c>
    </row>
    <row r="47" spans="1:13" ht="11.25">
      <c r="A47">
        <v>13</v>
      </c>
      <c r="B47">
        <v>10</v>
      </c>
      <c r="C47">
        <v>4731.636</v>
      </c>
      <c r="E47" t="str">
        <f>VLOOKUP(A47,pat!$A:$B,2,FALSE)</f>
        <v>'103'</v>
      </c>
      <c r="F47" t="str">
        <f>VLOOKUP(B47,pat!$A:$B,2,FALSE)</f>
        <v>'102'</v>
      </c>
      <c r="H47">
        <f>VLOOKUP(E47,reg!$A:$C,3,FALSE)</f>
        <v>4</v>
      </c>
      <c r="I47">
        <f>VLOOKUP(F47,reg!$A:$C,3,FALSE)</f>
        <v>3</v>
      </c>
      <c r="J47">
        <f t="shared" si="0"/>
        <v>4731.636</v>
      </c>
      <c r="L47" t="str">
        <f>VLOOKUP(E47,nam!$A:$D,2,FALSE)</f>
        <v>Bülach</v>
      </c>
      <c r="M47" t="str">
        <f>VLOOKUP(F47,nam!$A:$D,2,FALSE)</f>
        <v>Andelfingen</v>
      </c>
    </row>
    <row r="48" spans="1:13" ht="11.25">
      <c r="A48">
        <v>16</v>
      </c>
      <c r="B48">
        <v>25</v>
      </c>
      <c r="C48">
        <v>6807.269</v>
      </c>
      <c r="E48" t="str">
        <f>VLOOKUP(A48,pat!$A:$B,2,FALSE)</f>
        <v>'1911'</v>
      </c>
      <c r="F48" t="str">
        <f>VLOOKUP(B48,pat!$A:$B,2,FALSE)</f>
        <v>'1904'</v>
      </c>
      <c r="H48">
        <f>VLOOKUP(E48,reg!$A:$C,3,FALSE)</f>
        <v>126</v>
      </c>
      <c r="I48">
        <f>VLOOKUP(F48,reg!$A:$C,3,FALSE)</f>
        <v>119</v>
      </c>
      <c r="J48">
        <f t="shared" si="0"/>
        <v>6807.269</v>
      </c>
      <c r="L48" t="str">
        <f>VLOOKUP(E48,nam!$A:$D,2,FALSE)</f>
        <v>Zurzach</v>
      </c>
      <c r="M48" t="str">
        <f>VLOOKUP(F48,nam!$A:$D,2,FALSE)</f>
        <v>Brugg</v>
      </c>
    </row>
    <row r="49" spans="1:13" ht="11.25">
      <c r="A49">
        <v>1</v>
      </c>
      <c r="B49">
        <v>23</v>
      </c>
      <c r="C49">
        <v>24154.311</v>
      </c>
      <c r="E49" t="str">
        <f>VLOOKUP(A49,pat!$A:$B,2,FALSE)</f>
        <v>''</v>
      </c>
      <c r="F49" t="str">
        <f>VLOOKUP(B49,pat!$A:$B,2,FALSE)</f>
        <v>'1909'</v>
      </c>
      <c r="H49">
        <f>VLOOKUP(E49,reg!$A:$C,3,FALSE)</f>
        <v>0</v>
      </c>
      <c r="I49">
        <f>VLOOKUP(F49,reg!$A:$C,3,FALSE)</f>
        <v>124</v>
      </c>
      <c r="J49">
        <f t="shared" si="0"/>
        <v>24154.311</v>
      </c>
      <c r="L49" t="str">
        <f>VLOOKUP(E49,nam!$A:$D,2,FALSE)</f>
        <v>…</v>
      </c>
      <c r="M49" t="str">
        <f>VLOOKUP(F49,nam!$A:$D,2,FALSE)</f>
        <v>Rheinfelden</v>
      </c>
    </row>
    <row r="50" spans="1:13" ht="11.25">
      <c r="A50">
        <v>20</v>
      </c>
      <c r="B50">
        <v>10</v>
      </c>
      <c r="C50">
        <v>18897.615</v>
      </c>
      <c r="E50" t="str">
        <f>VLOOKUP(A50,pat!$A:$B,2,FALSE)</f>
        <v>'110'</v>
      </c>
      <c r="F50" t="str">
        <f>VLOOKUP(B50,pat!$A:$B,2,FALSE)</f>
        <v>'102'</v>
      </c>
      <c r="H50">
        <f>VLOOKUP(E50,reg!$A:$C,3,FALSE)</f>
        <v>11</v>
      </c>
      <c r="I50">
        <f>VLOOKUP(F50,reg!$A:$C,3,FALSE)</f>
        <v>3</v>
      </c>
      <c r="J50">
        <f t="shared" si="0"/>
        <v>18897.615</v>
      </c>
      <c r="L50" t="str">
        <f>VLOOKUP(E50,nam!$A:$D,2,FALSE)</f>
        <v>Winterthur</v>
      </c>
      <c r="M50" t="str">
        <f>VLOOKUP(F50,nam!$A:$D,2,FALSE)</f>
        <v>Andelfingen</v>
      </c>
    </row>
    <row r="51" spans="1:13" ht="11.25">
      <c r="A51">
        <v>1</v>
      </c>
      <c r="B51">
        <v>30</v>
      </c>
      <c r="C51">
        <v>2830.128</v>
      </c>
      <c r="E51" t="str">
        <f>VLOOKUP(A51,pat!$A:$B,2,FALSE)</f>
        <v>''</v>
      </c>
      <c r="F51" t="str">
        <f>VLOOKUP(B51,pat!$A:$B,2,FALSE)</f>
        <v>'1303'</v>
      </c>
      <c r="H51">
        <f>VLOOKUP(E51,reg!$A:$C,3,FALSE)</f>
        <v>0</v>
      </c>
      <c r="I51">
        <f>VLOOKUP(F51,reg!$A:$C,3,FALSE)</f>
        <v>75</v>
      </c>
      <c r="J51">
        <f t="shared" si="0"/>
        <v>2830.128</v>
      </c>
      <c r="L51" t="str">
        <f>VLOOKUP(E51,nam!$A:$D,2,FALSE)</f>
        <v>…</v>
      </c>
      <c r="M51" t="str">
        <f>VLOOKUP(F51,nam!$A:$D,2,FALSE)</f>
        <v>Liestal</v>
      </c>
    </row>
    <row r="52" spans="1:13" ht="11.25">
      <c r="A52">
        <v>1</v>
      </c>
      <c r="B52">
        <v>27</v>
      </c>
      <c r="C52">
        <v>4382.334</v>
      </c>
      <c r="E52" t="str">
        <f>VLOOKUP(A52,pat!$A:$B,2,FALSE)</f>
        <v>''</v>
      </c>
      <c r="F52" t="str">
        <f>VLOOKUP(B52,pat!$A:$B,2,FALSE)</f>
        <v>'1301'</v>
      </c>
      <c r="H52">
        <f>VLOOKUP(E52,reg!$A:$C,3,FALSE)</f>
        <v>0</v>
      </c>
      <c r="I52">
        <f>VLOOKUP(F52,reg!$A:$C,3,FALSE)</f>
        <v>73</v>
      </c>
      <c r="J52">
        <f t="shared" si="0"/>
        <v>4382.334</v>
      </c>
      <c r="L52" t="str">
        <f>VLOOKUP(E52,nam!$A:$D,2,FALSE)</f>
        <v>…</v>
      </c>
      <c r="M52" t="str">
        <f>VLOOKUP(F52,nam!$A:$D,2,FALSE)</f>
        <v>Arlesheim</v>
      </c>
    </row>
    <row r="53" spans="1:13" ht="11.25">
      <c r="A53">
        <v>14</v>
      </c>
      <c r="B53">
        <v>26</v>
      </c>
      <c r="C53">
        <v>14938.526</v>
      </c>
      <c r="E53" t="str">
        <f>VLOOKUP(A53,pat!$A:$B,2,FALSE)</f>
        <v>'2008'</v>
      </c>
      <c r="F53" t="str">
        <f>VLOOKUP(B53,pat!$A:$B,2,FALSE)</f>
        <v>'2006'</v>
      </c>
      <c r="H53">
        <f>VLOOKUP(E53,reg!$A:$C,3,FALSE)</f>
        <v>134</v>
      </c>
      <c r="I53">
        <f>VLOOKUP(F53,reg!$A:$C,3,FALSE)</f>
        <v>132</v>
      </c>
      <c r="J53">
        <f t="shared" si="0"/>
        <v>14938.526</v>
      </c>
      <c r="L53" t="str">
        <f>VLOOKUP(E53,nam!$A:$D,2,FALSE)</f>
        <v>Weinfelden</v>
      </c>
      <c r="M53" t="str">
        <f>VLOOKUP(F53,nam!$A:$D,2,FALSE)</f>
        <v>Münchwilen</v>
      </c>
    </row>
    <row r="54" spans="1:13" ht="11.25">
      <c r="A54">
        <v>1</v>
      </c>
      <c r="B54">
        <v>17</v>
      </c>
      <c r="C54">
        <v>15735.4</v>
      </c>
      <c r="E54" t="str">
        <f>VLOOKUP(A54,pat!$A:$B,2,FALSE)</f>
        <v>''</v>
      </c>
      <c r="F54" t="str">
        <f>VLOOKUP(B54,pat!$A:$B,2,FALSE)</f>
        <v>'2001'</v>
      </c>
      <c r="H54">
        <f>VLOOKUP(E54,reg!$A:$C,3,FALSE)</f>
        <v>0</v>
      </c>
      <c r="I54">
        <f>VLOOKUP(F54,reg!$A:$C,3,FALSE)</f>
        <v>127</v>
      </c>
      <c r="J54">
        <f t="shared" si="0"/>
        <v>15735.4</v>
      </c>
      <c r="L54" t="str">
        <f>VLOOKUP(E54,nam!$A:$D,2,FALSE)</f>
        <v>…</v>
      </c>
      <c r="M54" t="str">
        <f>VLOOKUP(F54,nam!$A:$D,2,FALSE)</f>
        <v>Arbon</v>
      </c>
    </row>
    <row r="55" spans="1:13" ht="11.25">
      <c r="A55">
        <v>27</v>
      </c>
      <c r="B55">
        <v>19</v>
      </c>
      <c r="C55">
        <v>12211.985</v>
      </c>
      <c r="E55" t="str">
        <f>VLOOKUP(A55,pat!$A:$B,2,FALSE)</f>
        <v>'1301'</v>
      </c>
      <c r="F55" t="str">
        <f>VLOOKUP(B55,pat!$A:$B,2,FALSE)</f>
        <v>'1200'</v>
      </c>
      <c r="H55">
        <f>VLOOKUP(E55,reg!$A:$C,3,FALSE)</f>
        <v>73</v>
      </c>
      <c r="I55">
        <f>VLOOKUP(F55,reg!$A:$C,3,FALSE)</f>
        <v>72</v>
      </c>
      <c r="J55">
        <f t="shared" si="0"/>
        <v>12211.985</v>
      </c>
      <c r="L55" t="str">
        <f>VLOOKUP(E55,nam!$A:$D,2,FALSE)</f>
        <v>Arlesheim</v>
      </c>
      <c r="M55" t="str">
        <f>VLOOKUP(F55,nam!$A:$D,2,FALSE)</f>
        <v>Kt. Basel-Stadt</v>
      </c>
    </row>
    <row r="56" spans="1:13" ht="11.25">
      <c r="A56">
        <v>1</v>
      </c>
      <c r="B56">
        <v>32</v>
      </c>
      <c r="C56">
        <v>1197.241</v>
      </c>
      <c r="E56" t="str">
        <f>VLOOKUP(A56,pat!$A:$B,2,FALSE)</f>
        <v>''</v>
      </c>
      <c r="F56" t="str">
        <f>VLOOKUP(B56,pat!$A:$B,2,FALSE)</f>
        <v>'1702'</v>
      </c>
      <c r="H56">
        <f>VLOOKUP(E56,reg!$A:$C,3,FALSE)</f>
        <v>0</v>
      </c>
      <c r="I56">
        <f>VLOOKUP(F56,reg!$A:$C,3,FALSE)</f>
        <v>89</v>
      </c>
      <c r="J56">
        <f t="shared" si="0"/>
        <v>1197.241</v>
      </c>
      <c r="L56" t="str">
        <f>VLOOKUP(E56,nam!$A:$D,2,FALSE)</f>
        <v>…</v>
      </c>
      <c r="M56" t="str">
        <f>VLOOKUP(F56,nam!$A:$D,2,FALSE)</f>
        <v>Rorschach</v>
      </c>
    </row>
    <row r="57" spans="1:13" ht="11.25">
      <c r="A57">
        <v>26</v>
      </c>
      <c r="B57">
        <v>22</v>
      </c>
      <c r="C57">
        <v>3996.887</v>
      </c>
      <c r="E57" t="str">
        <f>VLOOKUP(A57,pat!$A:$B,2,FALSE)</f>
        <v>'2006'</v>
      </c>
      <c r="F57" t="str">
        <f>VLOOKUP(B57,pat!$A:$B,2,FALSE)</f>
        <v>'2002'</v>
      </c>
      <c r="H57">
        <f>VLOOKUP(E57,reg!$A:$C,3,FALSE)</f>
        <v>132</v>
      </c>
      <c r="I57">
        <f>VLOOKUP(F57,reg!$A:$C,3,FALSE)</f>
        <v>128</v>
      </c>
      <c r="J57">
        <f t="shared" si="0"/>
        <v>3996.887</v>
      </c>
      <c r="L57" t="str">
        <f>VLOOKUP(E57,nam!$A:$D,2,FALSE)</f>
        <v>Münchwilen</v>
      </c>
      <c r="M57" t="str">
        <f>VLOOKUP(F57,nam!$A:$D,2,FALSE)</f>
        <v>Bischofszell</v>
      </c>
    </row>
    <row r="58" spans="1:13" ht="11.25">
      <c r="A58">
        <v>16</v>
      </c>
      <c r="B58">
        <v>24</v>
      </c>
      <c r="C58">
        <v>8343.537</v>
      </c>
      <c r="E58" t="str">
        <f>VLOOKUP(A58,pat!$A:$B,2,FALSE)</f>
        <v>'1911'</v>
      </c>
      <c r="F58" t="str">
        <f>VLOOKUP(B58,pat!$A:$B,2,FALSE)</f>
        <v>'104'</v>
      </c>
      <c r="H58">
        <f>VLOOKUP(E58,reg!$A:$C,3,FALSE)</f>
        <v>126</v>
      </c>
      <c r="I58">
        <f>VLOOKUP(F58,reg!$A:$C,3,FALSE)</f>
        <v>5</v>
      </c>
      <c r="J58">
        <f t="shared" si="0"/>
        <v>8343.537</v>
      </c>
      <c r="L58" t="str">
        <f>VLOOKUP(E58,nam!$A:$D,2,FALSE)</f>
        <v>Zurzach</v>
      </c>
      <c r="M58" t="str">
        <f>VLOOKUP(F58,nam!$A:$D,2,FALSE)</f>
        <v>Dielsdorf</v>
      </c>
    </row>
    <row r="59" spans="1:13" ht="11.25">
      <c r="A59">
        <v>16</v>
      </c>
      <c r="B59">
        <v>28</v>
      </c>
      <c r="C59">
        <v>13468.434</v>
      </c>
      <c r="E59" t="str">
        <f>VLOOKUP(A59,pat!$A:$B,2,FALSE)</f>
        <v>'1911'</v>
      </c>
      <c r="F59" t="str">
        <f>VLOOKUP(B59,pat!$A:$B,2,FALSE)</f>
        <v>'1902'</v>
      </c>
      <c r="H59">
        <f>VLOOKUP(E59,reg!$A:$C,3,FALSE)</f>
        <v>126</v>
      </c>
      <c r="I59">
        <f>VLOOKUP(F59,reg!$A:$C,3,FALSE)</f>
        <v>117</v>
      </c>
      <c r="J59">
        <f t="shared" si="0"/>
        <v>13468.434</v>
      </c>
      <c r="L59" t="str">
        <f>VLOOKUP(E59,nam!$A:$D,2,FALSE)</f>
        <v>Zurzach</v>
      </c>
      <c r="M59" t="str">
        <f>VLOOKUP(F59,nam!$A:$D,2,FALSE)</f>
        <v>Baden</v>
      </c>
    </row>
    <row r="60" spans="1:13" ht="11.25">
      <c r="A60">
        <v>1</v>
      </c>
      <c r="B60">
        <v>34</v>
      </c>
      <c r="C60">
        <v>2253.201</v>
      </c>
      <c r="E60" t="str">
        <f>VLOOKUP(A60,pat!$A:$B,2,FALSE)</f>
        <v>''</v>
      </c>
      <c r="F60" t="str">
        <f>VLOOKUP(B60,pat!$A:$B,2,FALSE)</f>
        <v>'2001'</v>
      </c>
      <c r="H60">
        <f>VLOOKUP(E60,reg!$A:$C,3,FALSE)</f>
        <v>0</v>
      </c>
      <c r="I60">
        <f>VLOOKUP(F60,reg!$A:$C,3,FALSE)</f>
        <v>127</v>
      </c>
      <c r="J60">
        <f t="shared" si="0"/>
        <v>2253.201</v>
      </c>
      <c r="L60" t="str">
        <f>VLOOKUP(E60,nam!$A:$D,2,FALSE)</f>
        <v>…</v>
      </c>
      <c r="M60" t="str">
        <f>VLOOKUP(F60,nam!$A:$D,2,FALSE)</f>
        <v>Arbon</v>
      </c>
    </row>
    <row r="61" spans="1:13" ht="11.25">
      <c r="A61">
        <v>1</v>
      </c>
      <c r="B61">
        <v>27</v>
      </c>
      <c r="C61">
        <v>13662.782</v>
      </c>
      <c r="E61" t="str">
        <f>VLOOKUP(A61,pat!$A:$B,2,FALSE)</f>
        <v>''</v>
      </c>
      <c r="F61" t="str">
        <f>VLOOKUP(B61,pat!$A:$B,2,FALSE)</f>
        <v>'1301'</v>
      </c>
      <c r="H61">
        <f>VLOOKUP(E61,reg!$A:$C,3,FALSE)</f>
        <v>0</v>
      </c>
      <c r="I61">
        <f>VLOOKUP(F61,reg!$A:$C,3,FALSE)</f>
        <v>73</v>
      </c>
      <c r="J61">
        <f t="shared" si="0"/>
        <v>13662.782</v>
      </c>
      <c r="L61" t="str">
        <f>VLOOKUP(E61,nam!$A:$D,2,FALSE)</f>
        <v>…</v>
      </c>
      <c r="M61" t="str">
        <f>VLOOKUP(F61,nam!$A:$D,2,FALSE)</f>
        <v>Arlesheim</v>
      </c>
    </row>
    <row r="62" spans="1:13" ht="11.25">
      <c r="A62">
        <v>22</v>
      </c>
      <c r="B62">
        <v>29</v>
      </c>
      <c r="C62">
        <v>8209.478</v>
      </c>
      <c r="E62" t="str">
        <f>VLOOKUP(A62,pat!$A:$B,2,FALSE)</f>
        <v>'2002'</v>
      </c>
      <c r="F62" t="str">
        <f>VLOOKUP(B62,pat!$A:$B,2,FALSE)</f>
        <v>'1701'</v>
      </c>
      <c r="H62">
        <f>VLOOKUP(E62,reg!$A:$C,3,FALSE)</f>
        <v>128</v>
      </c>
      <c r="I62">
        <f>VLOOKUP(F62,reg!$A:$C,3,FALSE)</f>
        <v>88</v>
      </c>
      <c r="J62">
        <f t="shared" si="0"/>
        <v>8209.478</v>
      </c>
      <c r="L62" t="str">
        <f>VLOOKUP(E62,nam!$A:$D,2,FALSE)</f>
        <v>Bischofszell</v>
      </c>
      <c r="M62" t="str">
        <f>VLOOKUP(F62,nam!$A:$D,2,FALSE)</f>
        <v>St. Gallen</v>
      </c>
    </row>
    <row r="63" spans="1:13" ht="11.25">
      <c r="A63">
        <v>34</v>
      </c>
      <c r="B63">
        <v>32</v>
      </c>
      <c r="C63">
        <v>3693.186</v>
      </c>
      <c r="E63" t="str">
        <f>VLOOKUP(A63,pat!$A:$B,2,FALSE)</f>
        <v>'2001'</v>
      </c>
      <c r="F63" t="str">
        <f>VLOOKUP(B63,pat!$A:$B,2,FALSE)</f>
        <v>'1702'</v>
      </c>
      <c r="H63">
        <f>VLOOKUP(E63,reg!$A:$C,3,FALSE)</f>
        <v>127</v>
      </c>
      <c r="I63">
        <f>VLOOKUP(F63,reg!$A:$C,3,FALSE)</f>
        <v>89</v>
      </c>
      <c r="J63">
        <f t="shared" si="0"/>
        <v>3693.186</v>
      </c>
      <c r="L63" t="str">
        <f>VLOOKUP(E63,nam!$A:$D,2,FALSE)</f>
        <v>Arbon</v>
      </c>
      <c r="M63" t="str">
        <f>VLOOKUP(F63,nam!$A:$D,2,FALSE)</f>
        <v>Rorschach</v>
      </c>
    </row>
    <row r="64" spans="1:13" ht="11.25">
      <c r="A64">
        <v>23</v>
      </c>
      <c r="B64">
        <v>30</v>
      </c>
      <c r="C64">
        <v>8124.087</v>
      </c>
      <c r="E64" t="str">
        <f>VLOOKUP(A64,pat!$A:$B,2,FALSE)</f>
        <v>'1909'</v>
      </c>
      <c r="F64" t="str">
        <f>VLOOKUP(B64,pat!$A:$B,2,FALSE)</f>
        <v>'1303'</v>
      </c>
      <c r="H64">
        <f>VLOOKUP(E64,reg!$A:$C,3,FALSE)</f>
        <v>124</v>
      </c>
      <c r="I64">
        <f>VLOOKUP(F64,reg!$A:$C,3,FALSE)</f>
        <v>75</v>
      </c>
      <c r="J64">
        <f t="shared" si="0"/>
        <v>8124.087</v>
      </c>
      <c r="L64" t="str">
        <f>VLOOKUP(E64,nam!$A:$D,2,FALSE)</f>
        <v>Rheinfelden</v>
      </c>
      <c r="M64" t="str">
        <f>VLOOKUP(F64,nam!$A:$D,2,FALSE)</f>
        <v>Liestal</v>
      </c>
    </row>
    <row r="65" spans="1:13" ht="11.25">
      <c r="A65">
        <v>1</v>
      </c>
      <c r="B65">
        <v>32</v>
      </c>
      <c r="C65">
        <v>4695.115</v>
      </c>
      <c r="E65" t="str">
        <f>VLOOKUP(A65,pat!$A:$B,2,FALSE)</f>
        <v>''</v>
      </c>
      <c r="F65" t="str">
        <f>VLOOKUP(B65,pat!$A:$B,2,FALSE)</f>
        <v>'1702'</v>
      </c>
      <c r="H65">
        <f>VLOOKUP(E65,reg!$A:$C,3,FALSE)</f>
        <v>0</v>
      </c>
      <c r="I65">
        <f>VLOOKUP(F65,reg!$A:$C,3,FALSE)</f>
        <v>89</v>
      </c>
      <c r="J65">
        <f t="shared" si="0"/>
        <v>4695.115</v>
      </c>
      <c r="L65" t="str">
        <f>VLOOKUP(E65,nam!$A:$D,2,FALSE)</f>
        <v>…</v>
      </c>
      <c r="M65" t="str">
        <f>VLOOKUP(F65,nam!$A:$D,2,FALSE)</f>
        <v>Rorschach</v>
      </c>
    </row>
    <row r="66" spans="1:13" ht="11.25">
      <c r="A66">
        <v>30</v>
      </c>
      <c r="B66">
        <v>27</v>
      </c>
      <c r="C66">
        <v>4151.272</v>
      </c>
      <c r="E66" t="str">
        <f>VLOOKUP(A66,pat!$A:$B,2,FALSE)</f>
        <v>'1303'</v>
      </c>
      <c r="F66" t="str">
        <f>VLOOKUP(B66,pat!$A:$B,2,FALSE)</f>
        <v>'1301'</v>
      </c>
      <c r="H66">
        <f>VLOOKUP(E66,reg!$A:$C,3,FALSE)</f>
        <v>75</v>
      </c>
      <c r="I66">
        <f>VLOOKUP(F66,reg!$A:$C,3,FALSE)</f>
        <v>73</v>
      </c>
      <c r="J66">
        <f aca="true" t="shared" si="1" ref="J66:J129">C66</f>
        <v>4151.272</v>
      </c>
      <c r="L66" t="str">
        <f>VLOOKUP(E66,nam!$A:$D,2,FALSE)</f>
        <v>Liestal</v>
      </c>
      <c r="M66" t="str">
        <f>VLOOKUP(F66,nam!$A:$D,2,FALSE)</f>
        <v>Arlesheim</v>
      </c>
    </row>
    <row r="67" spans="1:13" ht="11.25">
      <c r="A67">
        <v>22</v>
      </c>
      <c r="B67">
        <v>38</v>
      </c>
      <c r="C67">
        <v>6402.875</v>
      </c>
      <c r="E67" t="str">
        <f>VLOOKUP(A67,pat!$A:$B,2,FALSE)</f>
        <v>'2002'</v>
      </c>
      <c r="F67" t="str">
        <f>VLOOKUP(B67,pat!$A:$B,2,FALSE)</f>
        <v>'1714'</v>
      </c>
      <c r="H67">
        <f>VLOOKUP(E67,reg!$A:$C,3,FALSE)</f>
        <v>128</v>
      </c>
      <c r="I67">
        <f>VLOOKUP(F67,reg!$A:$C,3,FALSE)</f>
        <v>101</v>
      </c>
      <c r="J67">
        <f t="shared" si="1"/>
        <v>6402.875</v>
      </c>
      <c r="L67" t="str">
        <f>VLOOKUP(E67,nam!$A:$D,2,FALSE)</f>
        <v>Bischofszell</v>
      </c>
      <c r="M67" t="str">
        <f>VLOOKUP(F67,nam!$A:$D,2,FALSE)</f>
        <v>Gossau</v>
      </c>
    </row>
    <row r="68" spans="1:13" ht="11.25">
      <c r="A68">
        <v>17</v>
      </c>
      <c r="B68">
        <v>32</v>
      </c>
      <c r="C68">
        <v>4137.71</v>
      </c>
      <c r="E68" t="str">
        <f>VLOOKUP(A68,pat!$A:$B,2,FALSE)</f>
        <v>'2001'</v>
      </c>
      <c r="F68" t="str">
        <f>VLOOKUP(B68,pat!$A:$B,2,FALSE)</f>
        <v>'1702'</v>
      </c>
      <c r="H68">
        <f>VLOOKUP(E68,reg!$A:$C,3,FALSE)</f>
        <v>127</v>
      </c>
      <c r="I68">
        <f>VLOOKUP(F68,reg!$A:$C,3,FALSE)</f>
        <v>89</v>
      </c>
      <c r="J68">
        <f t="shared" si="1"/>
        <v>4137.71</v>
      </c>
      <c r="L68" t="str">
        <f>VLOOKUP(E68,nam!$A:$D,2,FALSE)</f>
        <v>Arbon</v>
      </c>
      <c r="M68" t="str">
        <f>VLOOKUP(F68,nam!$A:$D,2,FALSE)</f>
        <v>Rorschach</v>
      </c>
    </row>
    <row r="69" spans="1:13" ht="11.25">
      <c r="A69">
        <v>17</v>
      </c>
      <c r="B69">
        <v>29</v>
      </c>
      <c r="C69">
        <v>8127.07</v>
      </c>
      <c r="E69" t="str">
        <f>VLOOKUP(A69,pat!$A:$B,2,FALSE)</f>
        <v>'2001'</v>
      </c>
      <c r="F69" t="str">
        <f>VLOOKUP(B69,pat!$A:$B,2,FALSE)</f>
        <v>'1701'</v>
      </c>
      <c r="H69">
        <f>VLOOKUP(E69,reg!$A:$C,3,FALSE)</f>
        <v>127</v>
      </c>
      <c r="I69">
        <f>VLOOKUP(F69,reg!$A:$C,3,FALSE)</f>
        <v>88</v>
      </c>
      <c r="J69">
        <f t="shared" si="1"/>
        <v>8127.07</v>
      </c>
      <c r="L69" t="str">
        <f>VLOOKUP(E69,nam!$A:$D,2,FALSE)</f>
        <v>Arbon</v>
      </c>
      <c r="M69" t="str">
        <f>VLOOKUP(F69,nam!$A:$D,2,FALSE)</f>
        <v>St. Gallen</v>
      </c>
    </row>
    <row r="70" spans="1:13" ht="11.25">
      <c r="A70">
        <v>22</v>
      </c>
      <c r="B70">
        <v>35</v>
      </c>
      <c r="C70">
        <v>6632.874</v>
      </c>
      <c r="E70" t="str">
        <f>VLOOKUP(A70,pat!$A:$B,2,FALSE)</f>
        <v>'2002'</v>
      </c>
      <c r="F70" t="str">
        <f>VLOOKUP(B70,pat!$A:$B,2,FALSE)</f>
        <v>'1713'</v>
      </c>
      <c r="H70">
        <f>VLOOKUP(E70,reg!$A:$C,3,FALSE)</f>
        <v>128</v>
      </c>
      <c r="I70">
        <f>VLOOKUP(F70,reg!$A:$C,3,FALSE)</f>
        <v>100</v>
      </c>
      <c r="J70">
        <f t="shared" si="1"/>
        <v>6632.874</v>
      </c>
      <c r="L70" t="str">
        <f>VLOOKUP(E70,nam!$A:$D,2,FALSE)</f>
        <v>Bischofszell</v>
      </c>
      <c r="M70" t="str">
        <f>VLOOKUP(F70,nam!$A:$D,2,FALSE)</f>
        <v>Wil</v>
      </c>
    </row>
    <row r="71" spans="1:13" ht="11.25">
      <c r="A71">
        <v>23</v>
      </c>
      <c r="B71">
        <v>21</v>
      </c>
      <c r="C71">
        <v>10321.741</v>
      </c>
      <c r="E71" t="str">
        <f>VLOOKUP(A71,pat!$A:$B,2,FALSE)</f>
        <v>'1909'</v>
      </c>
      <c r="F71" t="str">
        <f>VLOOKUP(B71,pat!$A:$B,2,FALSE)</f>
        <v>'1906'</v>
      </c>
      <c r="H71">
        <f>VLOOKUP(E71,reg!$A:$C,3,FALSE)</f>
        <v>124</v>
      </c>
      <c r="I71">
        <f>VLOOKUP(F71,reg!$A:$C,3,FALSE)</f>
        <v>121</v>
      </c>
      <c r="J71">
        <f t="shared" si="1"/>
        <v>10321.741</v>
      </c>
      <c r="L71" t="str">
        <f>VLOOKUP(E71,nam!$A:$D,2,FALSE)</f>
        <v>Rheinfelden</v>
      </c>
      <c r="M71" t="str">
        <f>VLOOKUP(F71,nam!$A:$D,2,FALSE)</f>
        <v>Laufenburg</v>
      </c>
    </row>
    <row r="72" spans="1:13" ht="11.25">
      <c r="A72">
        <v>23</v>
      </c>
      <c r="B72">
        <v>31</v>
      </c>
      <c r="C72">
        <v>17749.613</v>
      </c>
      <c r="E72" t="str">
        <f>VLOOKUP(A72,pat!$A:$B,2,FALSE)</f>
        <v>'1909'</v>
      </c>
      <c r="F72" t="str">
        <f>VLOOKUP(B72,pat!$A:$B,2,FALSE)</f>
        <v>'1304'</v>
      </c>
      <c r="H72">
        <f>VLOOKUP(E72,reg!$A:$C,3,FALSE)</f>
        <v>124</v>
      </c>
      <c r="I72">
        <f>VLOOKUP(F72,reg!$A:$C,3,FALSE)</f>
        <v>76</v>
      </c>
      <c r="J72">
        <f t="shared" si="1"/>
        <v>17749.613</v>
      </c>
      <c r="L72" t="str">
        <f>VLOOKUP(E72,nam!$A:$D,2,FALSE)</f>
        <v>Rheinfelden</v>
      </c>
      <c r="M72" t="str">
        <f>VLOOKUP(F72,nam!$A:$D,2,FALSE)</f>
        <v>Sissach</v>
      </c>
    </row>
    <row r="73" spans="1:13" ht="11.25">
      <c r="A73">
        <v>33</v>
      </c>
      <c r="B73">
        <v>32</v>
      </c>
      <c r="C73">
        <v>1534.487</v>
      </c>
      <c r="E73" t="str">
        <f>VLOOKUP(A73,pat!$A:$B,2,FALSE)</f>
        <v>'1703'</v>
      </c>
      <c r="F73" t="str">
        <f>VLOOKUP(B73,pat!$A:$B,2,FALSE)</f>
        <v>'1702'</v>
      </c>
      <c r="H73">
        <f>VLOOKUP(E73,reg!$A:$C,3,FALSE)</f>
        <v>90</v>
      </c>
      <c r="I73">
        <f>VLOOKUP(F73,reg!$A:$C,3,FALSE)</f>
        <v>89</v>
      </c>
      <c r="J73">
        <f t="shared" si="1"/>
        <v>1534.487</v>
      </c>
      <c r="L73" t="str">
        <f>VLOOKUP(E73,nam!$A:$D,2,FALSE)</f>
        <v>Unterrheintal</v>
      </c>
      <c r="M73" t="str">
        <f>VLOOKUP(F73,nam!$A:$D,2,FALSE)</f>
        <v>Rorschach</v>
      </c>
    </row>
    <row r="74" spans="1:13" ht="11.25">
      <c r="A74">
        <v>27</v>
      </c>
      <c r="B74">
        <v>39</v>
      </c>
      <c r="C74">
        <v>6265.435</v>
      </c>
      <c r="E74" t="str">
        <f>VLOOKUP(A74,pat!$A:$B,2,FALSE)</f>
        <v>'1301'</v>
      </c>
      <c r="F74" t="str">
        <f>VLOOKUP(B74,pat!$A:$B,2,FALSE)</f>
        <v>'1104'</v>
      </c>
      <c r="H74">
        <f>VLOOKUP(E74,reg!$A:$C,3,FALSE)</f>
        <v>73</v>
      </c>
      <c r="I74">
        <f>VLOOKUP(F74,reg!$A:$C,3,FALSE)</f>
        <v>65</v>
      </c>
      <c r="J74">
        <f t="shared" si="1"/>
        <v>6265.435</v>
      </c>
      <c r="L74" t="str">
        <f>VLOOKUP(E74,nam!$A:$D,2,FALSE)</f>
        <v>Arlesheim</v>
      </c>
      <c r="M74" t="str">
        <f>VLOOKUP(F74,nam!$A:$D,2,FALSE)</f>
        <v>Dorneck</v>
      </c>
    </row>
    <row r="75" spans="1:13" ht="11.25">
      <c r="A75">
        <v>26</v>
      </c>
      <c r="B75">
        <v>15</v>
      </c>
      <c r="C75">
        <v>15570.385</v>
      </c>
      <c r="E75" t="str">
        <f>VLOOKUP(A75,pat!$A:$B,2,FALSE)</f>
        <v>'2006'</v>
      </c>
      <c r="F75" t="str">
        <f>VLOOKUP(B75,pat!$A:$B,2,FALSE)</f>
        <v>'2004'</v>
      </c>
      <c r="H75">
        <f>VLOOKUP(E75,reg!$A:$C,3,FALSE)</f>
        <v>132</v>
      </c>
      <c r="I75">
        <f>VLOOKUP(F75,reg!$A:$C,3,FALSE)</f>
        <v>130</v>
      </c>
      <c r="J75">
        <f t="shared" si="1"/>
        <v>15570.385</v>
      </c>
      <c r="L75" t="str">
        <f>VLOOKUP(E75,nam!$A:$D,2,FALSE)</f>
        <v>Münchwilen</v>
      </c>
      <c r="M75" t="str">
        <f>VLOOKUP(F75,nam!$A:$D,2,FALSE)</f>
        <v>Frauenfeld</v>
      </c>
    </row>
    <row r="76" spans="1:13" ht="11.25">
      <c r="A76">
        <v>15</v>
      </c>
      <c r="B76">
        <v>20</v>
      </c>
      <c r="C76">
        <v>23535.602</v>
      </c>
      <c r="E76" t="str">
        <f>VLOOKUP(A76,pat!$A:$B,2,FALSE)</f>
        <v>'2004'</v>
      </c>
      <c r="F76" t="str">
        <f>VLOOKUP(B76,pat!$A:$B,2,FALSE)</f>
        <v>'110'</v>
      </c>
      <c r="H76">
        <f>VLOOKUP(E76,reg!$A:$C,3,FALSE)</f>
        <v>130</v>
      </c>
      <c r="I76">
        <f>VLOOKUP(F76,reg!$A:$C,3,FALSE)</f>
        <v>11</v>
      </c>
      <c r="J76">
        <f t="shared" si="1"/>
        <v>23535.602</v>
      </c>
      <c r="L76" t="str">
        <f>VLOOKUP(E76,nam!$A:$D,2,FALSE)</f>
        <v>Frauenfeld</v>
      </c>
      <c r="M76" t="str">
        <f>VLOOKUP(F76,nam!$A:$D,2,FALSE)</f>
        <v>Winterthur</v>
      </c>
    </row>
    <row r="77" spans="1:13" ht="11.25">
      <c r="A77">
        <v>1</v>
      </c>
      <c r="B77">
        <v>37</v>
      </c>
      <c r="C77">
        <v>13373.743</v>
      </c>
      <c r="E77" t="str">
        <f>VLOOKUP(A77,pat!$A:$B,2,FALSE)</f>
        <v>''</v>
      </c>
      <c r="F77" t="str">
        <f>VLOOKUP(B77,pat!$A:$B,2,FALSE)</f>
        <v>'1104'</v>
      </c>
      <c r="H77">
        <f>VLOOKUP(E77,reg!$A:$C,3,FALSE)</f>
        <v>0</v>
      </c>
      <c r="I77">
        <f>VLOOKUP(F77,reg!$A:$C,3,FALSE)</f>
        <v>65</v>
      </c>
      <c r="J77">
        <f t="shared" si="1"/>
        <v>13373.743</v>
      </c>
      <c r="L77" t="str">
        <f>VLOOKUP(E77,nam!$A:$D,2,FALSE)</f>
        <v>…</v>
      </c>
      <c r="M77" t="str">
        <f>VLOOKUP(F77,nam!$A:$D,2,FALSE)</f>
        <v>Dorneck</v>
      </c>
    </row>
    <row r="78" spans="1:13" ht="11.25">
      <c r="A78">
        <v>20</v>
      </c>
      <c r="B78">
        <v>13</v>
      </c>
      <c r="C78">
        <v>12474.555</v>
      </c>
      <c r="E78" t="str">
        <f>VLOOKUP(A78,pat!$A:$B,2,FALSE)</f>
        <v>'110'</v>
      </c>
      <c r="F78" t="str">
        <f>VLOOKUP(B78,pat!$A:$B,2,FALSE)</f>
        <v>'103'</v>
      </c>
      <c r="H78">
        <f>VLOOKUP(E78,reg!$A:$C,3,FALSE)</f>
        <v>11</v>
      </c>
      <c r="I78">
        <f>VLOOKUP(F78,reg!$A:$C,3,FALSE)</f>
        <v>4</v>
      </c>
      <c r="J78">
        <f t="shared" si="1"/>
        <v>12474.555</v>
      </c>
      <c r="L78" t="str">
        <f>VLOOKUP(E78,nam!$A:$D,2,FALSE)</f>
        <v>Winterthur</v>
      </c>
      <c r="M78" t="str">
        <f>VLOOKUP(F78,nam!$A:$D,2,FALSE)</f>
        <v>Bülach</v>
      </c>
    </row>
    <row r="79" spans="1:13" ht="11.25">
      <c r="A79">
        <v>26</v>
      </c>
      <c r="B79">
        <v>35</v>
      </c>
      <c r="C79">
        <v>17850.781</v>
      </c>
      <c r="E79" t="str">
        <f>VLOOKUP(A79,pat!$A:$B,2,FALSE)</f>
        <v>'2006'</v>
      </c>
      <c r="F79" t="str">
        <f>VLOOKUP(B79,pat!$A:$B,2,FALSE)</f>
        <v>'1713'</v>
      </c>
      <c r="H79">
        <f>VLOOKUP(E79,reg!$A:$C,3,FALSE)</f>
        <v>132</v>
      </c>
      <c r="I79">
        <f>VLOOKUP(F79,reg!$A:$C,3,FALSE)</f>
        <v>100</v>
      </c>
      <c r="J79">
        <f t="shared" si="1"/>
        <v>17850.781</v>
      </c>
      <c r="L79" t="str">
        <f>VLOOKUP(E79,nam!$A:$D,2,FALSE)</f>
        <v>Münchwilen</v>
      </c>
      <c r="M79" t="str">
        <f>VLOOKUP(F79,nam!$A:$D,2,FALSE)</f>
        <v>Wil</v>
      </c>
    </row>
    <row r="80" spans="1:13" ht="11.25">
      <c r="A80">
        <v>26</v>
      </c>
      <c r="B80">
        <v>42</v>
      </c>
      <c r="C80">
        <v>523.86</v>
      </c>
      <c r="E80" t="str">
        <f>VLOOKUP(A80,pat!$A:$B,2,FALSE)</f>
        <v>'2006'</v>
      </c>
      <c r="F80" t="str">
        <f>VLOOKUP(B80,pat!$A:$B,2,FALSE)</f>
        <v>'1712'</v>
      </c>
      <c r="H80">
        <f>VLOOKUP(E80,reg!$A:$C,3,FALSE)</f>
        <v>132</v>
      </c>
      <c r="I80">
        <f>VLOOKUP(F80,reg!$A:$C,3,FALSE)</f>
        <v>99</v>
      </c>
      <c r="J80">
        <f t="shared" si="1"/>
        <v>523.86</v>
      </c>
      <c r="L80" t="str">
        <f>VLOOKUP(E80,nam!$A:$D,2,FALSE)</f>
        <v>Münchwilen</v>
      </c>
      <c r="M80" t="str">
        <f>VLOOKUP(F80,nam!$A:$D,2,FALSE)</f>
        <v>Untertoggenburg</v>
      </c>
    </row>
    <row r="81" spans="1:13" ht="11.25">
      <c r="A81">
        <v>27</v>
      </c>
      <c r="B81">
        <v>37</v>
      </c>
      <c r="C81">
        <v>6065.643</v>
      </c>
      <c r="E81" t="str">
        <f>VLOOKUP(A81,pat!$A:$B,2,FALSE)</f>
        <v>'1301'</v>
      </c>
      <c r="F81" t="str">
        <f>VLOOKUP(B81,pat!$A:$B,2,FALSE)</f>
        <v>'1104'</v>
      </c>
      <c r="H81">
        <f>VLOOKUP(E81,reg!$A:$C,3,FALSE)</f>
        <v>73</v>
      </c>
      <c r="I81">
        <f>VLOOKUP(F81,reg!$A:$C,3,FALSE)</f>
        <v>65</v>
      </c>
      <c r="J81">
        <f t="shared" si="1"/>
        <v>6065.643</v>
      </c>
      <c r="L81" t="str">
        <f>VLOOKUP(E81,nam!$A:$D,2,FALSE)</f>
        <v>Arlesheim</v>
      </c>
      <c r="M81" t="str">
        <f>VLOOKUP(F81,nam!$A:$D,2,FALSE)</f>
        <v>Dorneck</v>
      </c>
    </row>
    <row r="82" spans="1:13" ht="11.25">
      <c r="A82">
        <v>21</v>
      </c>
      <c r="B82">
        <v>31</v>
      </c>
      <c r="C82">
        <v>3422.708</v>
      </c>
      <c r="E82" t="str">
        <f>VLOOKUP(A82,pat!$A:$B,2,FALSE)</f>
        <v>'1906'</v>
      </c>
      <c r="F82" t="str">
        <f>VLOOKUP(B82,pat!$A:$B,2,FALSE)</f>
        <v>'1304'</v>
      </c>
      <c r="H82">
        <f>VLOOKUP(E82,reg!$A:$C,3,FALSE)</f>
        <v>121</v>
      </c>
      <c r="I82">
        <f>VLOOKUP(F82,reg!$A:$C,3,FALSE)</f>
        <v>76</v>
      </c>
      <c r="J82">
        <f t="shared" si="1"/>
        <v>3422.708</v>
      </c>
      <c r="L82" t="str">
        <f>VLOOKUP(E82,nam!$A:$D,2,FALSE)</f>
        <v>Laufenburg</v>
      </c>
      <c r="M82" t="str">
        <f>VLOOKUP(F82,nam!$A:$D,2,FALSE)</f>
        <v>Sissach</v>
      </c>
    </row>
    <row r="83" spans="1:13" ht="11.25">
      <c r="A83">
        <v>33</v>
      </c>
      <c r="B83">
        <v>40</v>
      </c>
      <c r="C83">
        <v>9885.573</v>
      </c>
      <c r="E83" t="str">
        <f>VLOOKUP(A83,pat!$A:$B,2,FALSE)</f>
        <v>'1703'</v>
      </c>
      <c r="F83" t="str">
        <f>VLOOKUP(B83,pat!$A:$B,2,FALSE)</f>
        <v>'1503'</v>
      </c>
      <c r="H83">
        <f>VLOOKUP(E83,reg!$A:$C,3,FALSE)</f>
        <v>90</v>
      </c>
      <c r="I83">
        <f>VLOOKUP(F83,reg!$A:$C,3,FALSE)</f>
        <v>86</v>
      </c>
      <c r="J83">
        <f t="shared" si="1"/>
        <v>9885.573</v>
      </c>
      <c r="L83" t="str">
        <f>VLOOKUP(E83,nam!$A:$D,2,FALSE)</f>
        <v>Unterrheintal</v>
      </c>
      <c r="M83" t="str">
        <f>VLOOKUP(F83,nam!$A:$D,2,FALSE)</f>
        <v>App. Vorderland</v>
      </c>
    </row>
    <row r="84" spans="1:13" ht="11.25">
      <c r="A84">
        <v>21</v>
      </c>
      <c r="B84">
        <v>25</v>
      </c>
      <c r="C84">
        <v>20164.457</v>
      </c>
      <c r="E84" t="str">
        <f>VLOOKUP(A84,pat!$A:$B,2,FALSE)</f>
        <v>'1906'</v>
      </c>
      <c r="F84" t="str">
        <f>VLOOKUP(B84,pat!$A:$B,2,FALSE)</f>
        <v>'1904'</v>
      </c>
      <c r="H84">
        <f>VLOOKUP(E84,reg!$A:$C,3,FALSE)</f>
        <v>121</v>
      </c>
      <c r="I84">
        <f>VLOOKUP(F84,reg!$A:$C,3,FALSE)</f>
        <v>119</v>
      </c>
      <c r="J84">
        <f t="shared" si="1"/>
        <v>20164.457</v>
      </c>
      <c r="L84" t="str">
        <f>VLOOKUP(E84,nam!$A:$D,2,FALSE)</f>
        <v>Laufenburg</v>
      </c>
      <c r="M84" t="str">
        <f>VLOOKUP(F84,nam!$A:$D,2,FALSE)</f>
        <v>Brugg</v>
      </c>
    </row>
    <row r="85" spans="1:13" ht="11.25">
      <c r="A85">
        <v>32</v>
      </c>
      <c r="B85">
        <v>40</v>
      </c>
      <c r="C85">
        <v>7368.573</v>
      </c>
      <c r="E85" t="str">
        <f>VLOOKUP(A85,pat!$A:$B,2,FALSE)</f>
        <v>'1702'</v>
      </c>
      <c r="F85" t="str">
        <f>VLOOKUP(B85,pat!$A:$B,2,FALSE)</f>
        <v>'1503'</v>
      </c>
      <c r="H85">
        <f>VLOOKUP(E85,reg!$A:$C,3,FALSE)</f>
        <v>89</v>
      </c>
      <c r="I85">
        <f>VLOOKUP(F85,reg!$A:$C,3,FALSE)</f>
        <v>86</v>
      </c>
      <c r="J85">
        <f t="shared" si="1"/>
        <v>7368.573</v>
      </c>
      <c r="L85" t="str">
        <f>VLOOKUP(E85,nam!$A:$D,2,FALSE)</f>
        <v>Rorschach</v>
      </c>
      <c r="M85" t="str">
        <f>VLOOKUP(F85,nam!$A:$D,2,FALSE)</f>
        <v>App. Vorderland</v>
      </c>
    </row>
    <row r="86" spans="1:13" ht="11.25">
      <c r="A86">
        <v>32</v>
      </c>
      <c r="B86">
        <v>48</v>
      </c>
      <c r="C86">
        <v>1481.027</v>
      </c>
      <c r="E86" t="str">
        <f>VLOOKUP(A86,pat!$A:$B,2,FALSE)</f>
        <v>'1702'</v>
      </c>
      <c r="F86" t="str">
        <f>VLOOKUP(B86,pat!$A:$B,2,FALSE)</f>
        <v>'1502'</v>
      </c>
      <c r="H86">
        <f>VLOOKUP(E86,reg!$A:$C,3,FALSE)</f>
        <v>89</v>
      </c>
      <c r="I86">
        <f>VLOOKUP(F86,reg!$A:$C,3,FALSE)</f>
        <v>85</v>
      </c>
      <c r="J86">
        <f t="shared" si="1"/>
        <v>1481.027</v>
      </c>
      <c r="L86" t="str">
        <f>VLOOKUP(E86,nam!$A:$D,2,FALSE)</f>
        <v>Rorschach</v>
      </c>
      <c r="M86" t="str">
        <f>VLOOKUP(F86,nam!$A:$D,2,FALSE)</f>
        <v>App. Mittelland</v>
      </c>
    </row>
    <row r="87" spans="1:13" ht="11.25">
      <c r="A87">
        <v>32</v>
      </c>
      <c r="B87">
        <v>29</v>
      </c>
      <c r="C87">
        <v>8083.638</v>
      </c>
      <c r="E87" t="str">
        <f>VLOOKUP(A87,pat!$A:$B,2,FALSE)</f>
        <v>'1702'</v>
      </c>
      <c r="F87" t="str">
        <f>VLOOKUP(B87,pat!$A:$B,2,FALSE)</f>
        <v>'1701'</v>
      </c>
      <c r="H87">
        <f>VLOOKUP(E87,reg!$A:$C,3,FALSE)</f>
        <v>89</v>
      </c>
      <c r="I87">
        <f>VLOOKUP(F87,reg!$A:$C,3,FALSE)</f>
        <v>88</v>
      </c>
      <c r="J87">
        <f t="shared" si="1"/>
        <v>8083.638</v>
      </c>
      <c r="L87" t="str">
        <f>VLOOKUP(E87,nam!$A:$D,2,FALSE)</f>
        <v>Rorschach</v>
      </c>
      <c r="M87" t="str">
        <f>VLOOKUP(F87,nam!$A:$D,2,FALSE)</f>
        <v>St. Gallen</v>
      </c>
    </row>
    <row r="88" spans="1:13" ht="11.25">
      <c r="A88">
        <v>43</v>
      </c>
      <c r="B88">
        <v>37</v>
      </c>
      <c r="C88">
        <v>7608.169</v>
      </c>
      <c r="E88" t="str">
        <f>VLOOKUP(A88,pat!$A:$B,2,FALSE)</f>
        <v>'1302'</v>
      </c>
      <c r="F88" t="str">
        <f>VLOOKUP(B88,pat!$A:$B,2,FALSE)</f>
        <v>'1104'</v>
      </c>
      <c r="H88">
        <f>VLOOKUP(E88,reg!$A:$C,3,FALSE)</f>
        <v>74</v>
      </c>
      <c r="I88">
        <f>VLOOKUP(F88,reg!$A:$C,3,FALSE)</f>
        <v>65</v>
      </c>
      <c r="J88">
        <f t="shared" si="1"/>
        <v>7608.169</v>
      </c>
      <c r="L88" t="str">
        <f>VLOOKUP(E88,nam!$A:$D,2,FALSE)</f>
        <v>Laufen</v>
      </c>
      <c r="M88" t="str">
        <f>VLOOKUP(F88,nam!$A:$D,2,FALSE)</f>
        <v>Dorneck</v>
      </c>
    </row>
    <row r="89" spans="1:13" ht="11.25">
      <c r="A89">
        <v>43</v>
      </c>
      <c r="B89">
        <v>27</v>
      </c>
      <c r="C89">
        <v>7844.086</v>
      </c>
      <c r="E89" t="str">
        <f>VLOOKUP(A89,pat!$A:$B,2,FALSE)</f>
        <v>'1302'</v>
      </c>
      <c r="F89" t="str">
        <f>VLOOKUP(B89,pat!$A:$B,2,FALSE)</f>
        <v>'1301'</v>
      </c>
      <c r="H89">
        <f>VLOOKUP(E89,reg!$A:$C,3,FALSE)</f>
        <v>74</v>
      </c>
      <c r="I89">
        <f>VLOOKUP(F89,reg!$A:$C,3,FALSE)</f>
        <v>73</v>
      </c>
      <c r="J89">
        <f t="shared" si="1"/>
        <v>7844.086</v>
      </c>
      <c r="L89" t="str">
        <f>VLOOKUP(E89,nam!$A:$D,2,FALSE)</f>
        <v>Laufen</v>
      </c>
      <c r="M89" t="str">
        <f>VLOOKUP(F89,nam!$A:$D,2,FALSE)</f>
        <v>Arlesheim</v>
      </c>
    </row>
    <row r="90" spans="1:13" ht="11.25">
      <c r="A90">
        <v>1</v>
      </c>
      <c r="B90">
        <v>43</v>
      </c>
      <c r="C90">
        <v>2616.534</v>
      </c>
      <c r="E90" t="str">
        <f>VLOOKUP(A90,pat!$A:$B,2,FALSE)</f>
        <v>''</v>
      </c>
      <c r="F90" t="str">
        <f>VLOOKUP(B90,pat!$A:$B,2,FALSE)</f>
        <v>'1302'</v>
      </c>
      <c r="H90">
        <f>VLOOKUP(E90,reg!$A:$C,3,FALSE)</f>
        <v>0</v>
      </c>
      <c r="I90">
        <f>VLOOKUP(F90,reg!$A:$C,3,FALSE)</f>
        <v>74</v>
      </c>
      <c r="J90">
        <f t="shared" si="1"/>
        <v>2616.534</v>
      </c>
      <c r="L90" t="str">
        <f>VLOOKUP(E90,nam!$A:$D,2,FALSE)</f>
        <v>…</v>
      </c>
      <c r="M90" t="str">
        <f>VLOOKUP(F90,nam!$A:$D,2,FALSE)</f>
        <v>Laufen</v>
      </c>
    </row>
    <row r="91" spans="1:13" ht="11.25">
      <c r="A91">
        <v>31</v>
      </c>
      <c r="B91">
        <v>30</v>
      </c>
      <c r="C91">
        <v>6935.749</v>
      </c>
      <c r="E91" t="str">
        <f>VLOOKUP(A91,pat!$A:$B,2,FALSE)</f>
        <v>'1304'</v>
      </c>
      <c r="F91" t="str">
        <f>VLOOKUP(B91,pat!$A:$B,2,FALSE)</f>
        <v>'1303'</v>
      </c>
      <c r="H91">
        <f>VLOOKUP(E91,reg!$A:$C,3,FALSE)</f>
        <v>76</v>
      </c>
      <c r="I91">
        <f>VLOOKUP(F91,reg!$A:$C,3,FALSE)</f>
        <v>75</v>
      </c>
      <c r="J91">
        <f t="shared" si="1"/>
        <v>6935.749</v>
      </c>
      <c r="L91" t="str">
        <f>VLOOKUP(E91,nam!$A:$D,2,FALSE)</f>
        <v>Sissach</v>
      </c>
      <c r="M91" t="str">
        <f>VLOOKUP(F91,nam!$A:$D,2,FALSE)</f>
        <v>Liestal</v>
      </c>
    </row>
    <row r="92" spans="1:13" ht="11.25">
      <c r="A92">
        <v>28</v>
      </c>
      <c r="B92">
        <v>24</v>
      </c>
      <c r="C92">
        <v>9043.161</v>
      </c>
      <c r="E92" t="str">
        <f>VLOOKUP(A92,pat!$A:$B,2,FALSE)</f>
        <v>'1902'</v>
      </c>
      <c r="F92" t="str">
        <f>VLOOKUP(B92,pat!$A:$B,2,FALSE)</f>
        <v>'104'</v>
      </c>
      <c r="H92">
        <f>VLOOKUP(E92,reg!$A:$C,3,FALSE)</f>
        <v>117</v>
      </c>
      <c r="I92">
        <f>VLOOKUP(F92,reg!$A:$C,3,FALSE)</f>
        <v>5</v>
      </c>
      <c r="J92">
        <f t="shared" si="1"/>
        <v>9043.161</v>
      </c>
      <c r="L92" t="str">
        <f>VLOOKUP(E92,nam!$A:$D,2,FALSE)</f>
        <v>Baden</v>
      </c>
      <c r="M92" t="str">
        <f>VLOOKUP(F92,nam!$A:$D,2,FALSE)</f>
        <v>Dielsdorf</v>
      </c>
    </row>
    <row r="93" spans="1:13" ht="11.25">
      <c r="A93">
        <v>43</v>
      </c>
      <c r="B93">
        <v>39</v>
      </c>
      <c r="C93">
        <v>5420.214</v>
      </c>
      <c r="E93" t="str">
        <f>VLOOKUP(A93,pat!$A:$B,2,FALSE)</f>
        <v>'1302'</v>
      </c>
      <c r="F93" t="str">
        <f>VLOOKUP(B93,pat!$A:$B,2,FALSE)</f>
        <v>'1104'</v>
      </c>
      <c r="H93">
        <f>VLOOKUP(E93,reg!$A:$C,3,FALSE)</f>
        <v>74</v>
      </c>
      <c r="I93">
        <f>VLOOKUP(F93,reg!$A:$C,3,FALSE)</f>
        <v>65</v>
      </c>
      <c r="J93">
        <f t="shared" si="1"/>
        <v>5420.214</v>
      </c>
      <c r="L93" t="str">
        <f>VLOOKUP(E93,nam!$A:$D,2,FALSE)</f>
        <v>Laufen</v>
      </c>
      <c r="M93" t="str">
        <f>VLOOKUP(F93,nam!$A:$D,2,FALSE)</f>
        <v>Dorneck</v>
      </c>
    </row>
    <row r="94" spans="1:13" ht="11.25">
      <c r="A94">
        <v>1</v>
      </c>
      <c r="B94">
        <v>50</v>
      </c>
      <c r="C94">
        <v>3369.512</v>
      </c>
      <c r="E94" t="str">
        <f>VLOOKUP(A94,pat!$A:$B,2,FALSE)</f>
        <v>''</v>
      </c>
      <c r="F94" t="str">
        <f>VLOOKUP(B94,pat!$A:$B,2,FALSE)</f>
        <v>'1110'</v>
      </c>
      <c r="H94">
        <f>VLOOKUP(E94,reg!$A:$C,3,FALSE)</f>
        <v>0</v>
      </c>
      <c r="I94">
        <f>VLOOKUP(F94,reg!$A:$C,3,FALSE)</f>
        <v>71</v>
      </c>
      <c r="J94">
        <f t="shared" si="1"/>
        <v>3369.512</v>
      </c>
      <c r="L94" t="str">
        <f>VLOOKUP(E94,nam!$A:$D,2,FALSE)</f>
        <v>…</v>
      </c>
      <c r="M94" t="str">
        <f>VLOOKUP(F94,nam!$A:$D,2,FALSE)</f>
        <v>Thierstein</v>
      </c>
    </row>
    <row r="95" spans="1:13" ht="11.25">
      <c r="A95">
        <v>1</v>
      </c>
      <c r="B95">
        <v>43</v>
      </c>
      <c r="C95">
        <v>4150.27</v>
      </c>
      <c r="E95" t="str">
        <f>VLOOKUP(A95,pat!$A:$B,2,FALSE)</f>
        <v>''</v>
      </c>
      <c r="F95" t="str">
        <f>VLOOKUP(B95,pat!$A:$B,2,FALSE)</f>
        <v>'1302'</v>
      </c>
      <c r="H95">
        <f>VLOOKUP(E95,reg!$A:$C,3,FALSE)</f>
        <v>0</v>
      </c>
      <c r="I95">
        <f>VLOOKUP(F95,reg!$A:$C,3,FALSE)</f>
        <v>74</v>
      </c>
      <c r="J95">
        <f t="shared" si="1"/>
        <v>4150.27</v>
      </c>
      <c r="L95" t="str">
        <f>VLOOKUP(E95,nam!$A:$D,2,FALSE)</f>
        <v>…</v>
      </c>
      <c r="M95" t="str">
        <f>VLOOKUP(F95,nam!$A:$D,2,FALSE)</f>
        <v>Laufen</v>
      </c>
    </row>
    <row r="96" spans="1:13" ht="11.25">
      <c r="A96">
        <v>41</v>
      </c>
      <c r="B96">
        <v>13</v>
      </c>
      <c r="C96">
        <v>4398.265</v>
      </c>
      <c r="E96" t="str">
        <f>VLOOKUP(A96,pat!$A:$B,2,FALSE)</f>
        <v>'108'</v>
      </c>
      <c r="F96" t="str">
        <f>VLOOKUP(B96,pat!$A:$B,2,FALSE)</f>
        <v>'103'</v>
      </c>
      <c r="H96">
        <f>VLOOKUP(E96,reg!$A:$C,3,FALSE)</f>
        <v>9</v>
      </c>
      <c r="I96">
        <f>VLOOKUP(F96,reg!$A:$C,3,FALSE)</f>
        <v>4</v>
      </c>
      <c r="J96">
        <f t="shared" si="1"/>
        <v>4398.265</v>
      </c>
      <c r="L96" t="str">
        <f>VLOOKUP(E96,nam!$A:$D,2,FALSE)</f>
        <v>Pfäffikon</v>
      </c>
      <c r="M96" t="str">
        <f>VLOOKUP(F96,nam!$A:$D,2,FALSE)</f>
        <v>Bülach</v>
      </c>
    </row>
    <row r="97" spans="1:13" ht="11.25">
      <c r="A97">
        <v>21</v>
      </c>
      <c r="B97">
        <v>44</v>
      </c>
      <c r="C97">
        <v>12994.061</v>
      </c>
      <c r="E97" t="str">
        <f>VLOOKUP(A97,pat!$A:$B,2,FALSE)</f>
        <v>'1906'</v>
      </c>
      <c r="F97" t="str">
        <f>VLOOKUP(B97,pat!$A:$B,2,FALSE)</f>
        <v>'1901'</v>
      </c>
      <c r="H97">
        <f>VLOOKUP(E97,reg!$A:$C,3,FALSE)</f>
        <v>121</v>
      </c>
      <c r="I97">
        <f>VLOOKUP(F97,reg!$A:$C,3,FALSE)</f>
        <v>116</v>
      </c>
      <c r="J97">
        <f t="shared" si="1"/>
        <v>12994.061</v>
      </c>
      <c r="L97" t="str">
        <f>VLOOKUP(E97,nam!$A:$D,2,FALSE)</f>
        <v>Laufenburg</v>
      </c>
      <c r="M97" t="str">
        <f>VLOOKUP(F97,nam!$A:$D,2,FALSE)</f>
        <v>Aarau</v>
      </c>
    </row>
    <row r="98" spans="1:13" ht="11.25">
      <c r="A98">
        <v>21</v>
      </c>
      <c r="B98">
        <v>45</v>
      </c>
      <c r="C98">
        <v>5225.139</v>
      </c>
      <c r="E98" t="str">
        <f>VLOOKUP(A98,pat!$A:$B,2,FALSE)</f>
        <v>'1906'</v>
      </c>
      <c r="F98" t="str">
        <f>VLOOKUP(B98,pat!$A:$B,2,FALSE)</f>
        <v>'1105'</v>
      </c>
      <c r="H98">
        <f>VLOOKUP(E98,reg!$A:$C,3,FALSE)</f>
        <v>121</v>
      </c>
      <c r="I98">
        <f>VLOOKUP(F98,reg!$A:$C,3,FALSE)</f>
        <v>66</v>
      </c>
      <c r="J98">
        <f t="shared" si="1"/>
        <v>5225.139</v>
      </c>
      <c r="L98" t="str">
        <f>VLOOKUP(E98,nam!$A:$D,2,FALSE)</f>
        <v>Laufenburg</v>
      </c>
      <c r="M98" t="str">
        <f>VLOOKUP(F98,nam!$A:$D,2,FALSE)</f>
        <v>Gösgen</v>
      </c>
    </row>
    <row r="99" spans="1:13" ht="11.25">
      <c r="A99">
        <v>24</v>
      </c>
      <c r="B99">
        <v>13</v>
      </c>
      <c r="C99">
        <v>23823.98</v>
      </c>
      <c r="E99" t="str">
        <f>VLOOKUP(A99,pat!$A:$B,2,FALSE)</f>
        <v>'104'</v>
      </c>
      <c r="F99" t="str">
        <f>VLOOKUP(B99,pat!$A:$B,2,FALSE)</f>
        <v>'103'</v>
      </c>
      <c r="H99">
        <f>VLOOKUP(E99,reg!$A:$C,3,FALSE)</f>
        <v>5</v>
      </c>
      <c r="I99">
        <f>VLOOKUP(F99,reg!$A:$C,3,FALSE)</f>
        <v>4</v>
      </c>
      <c r="J99">
        <f t="shared" si="1"/>
        <v>23823.98</v>
      </c>
      <c r="L99" t="str">
        <f>VLOOKUP(E99,nam!$A:$D,2,FALSE)</f>
        <v>Dielsdorf</v>
      </c>
      <c r="M99" t="str">
        <f>VLOOKUP(F99,nam!$A:$D,2,FALSE)</f>
        <v>Bülach</v>
      </c>
    </row>
    <row r="100" spans="1:13" ht="11.25">
      <c r="A100">
        <v>33</v>
      </c>
      <c r="B100">
        <v>47</v>
      </c>
      <c r="C100">
        <v>3913.611</v>
      </c>
      <c r="E100" t="str">
        <f>VLOOKUP(A100,pat!$A:$B,2,FALSE)</f>
        <v>'1703'</v>
      </c>
      <c r="F100" t="str">
        <f>VLOOKUP(B100,pat!$A:$B,2,FALSE)</f>
        <v>'1600'</v>
      </c>
      <c r="H100">
        <f>VLOOKUP(E100,reg!$A:$C,3,FALSE)</f>
        <v>90</v>
      </c>
      <c r="I100">
        <f>VLOOKUP(F100,reg!$A:$C,3,FALSE)</f>
        <v>87</v>
      </c>
      <c r="J100">
        <f t="shared" si="1"/>
        <v>3913.611</v>
      </c>
      <c r="L100" t="str">
        <f>VLOOKUP(E100,nam!$A:$D,2,FALSE)</f>
        <v>Unterrheintal</v>
      </c>
      <c r="M100" t="str">
        <f>VLOOKUP(F100,nam!$A:$D,2,FALSE)</f>
        <v>Kt. Appenzell I. Rh.</v>
      </c>
    </row>
    <row r="101" spans="1:13" ht="11.25">
      <c r="A101">
        <v>47</v>
      </c>
      <c r="B101">
        <v>40</v>
      </c>
      <c r="C101">
        <v>7477.33</v>
      </c>
      <c r="E101" t="str">
        <f>VLOOKUP(A101,pat!$A:$B,2,FALSE)</f>
        <v>'1600'</v>
      </c>
      <c r="F101" t="str">
        <f>VLOOKUP(B101,pat!$A:$B,2,FALSE)</f>
        <v>'1503'</v>
      </c>
      <c r="H101">
        <f>VLOOKUP(E101,reg!$A:$C,3,FALSE)</f>
        <v>87</v>
      </c>
      <c r="I101">
        <f>VLOOKUP(F101,reg!$A:$C,3,FALSE)</f>
        <v>86</v>
      </c>
      <c r="J101">
        <f t="shared" si="1"/>
        <v>7477.33</v>
      </c>
      <c r="L101" t="str">
        <f>VLOOKUP(E101,nam!$A:$D,2,FALSE)</f>
        <v>Kt. Appenzell I. Rh.</v>
      </c>
      <c r="M101" t="str">
        <f>VLOOKUP(F101,nam!$A:$D,2,FALSE)</f>
        <v>App. Vorderland</v>
      </c>
    </row>
    <row r="102" spans="1:13" ht="11.25">
      <c r="A102">
        <v>25</v>
      </c>
      <c r="B102">
        <v>28</v>
      </c>
      <c r="C102">
        <v>16230.963</v>
      </c>
      <c r="E102" t="str">
        <f>VLOOKUP(A102,pat!$A:$B,2,FALSE)</f>
        <v>'1904'</v>
      </c>
      <c r="F102" t="str">
        <f>VLOOKUP(B102,pat!$A:$B,2,FALSE)</f>
        <v>'1902'</v>
      </c>
      <c r="H102">
        <f>VLOOKUP(E102,reg!$A:$C,3,FALSE)</f>
        <v>119</v>
      </c>
      <c r="I102">
        <f>VLOOKUP(F102,reg!$A:$C,3,FALSE)</f>
        <v>117</v>
      </c>
      <c r="J102">
        <f t="shared" si="1"/>
        <v>16230.963</v>
      </c>
      <c r="L102" t="str">
        <f>VLOOKUP(E102,nam!$A:$D,2,FALSE)</f>
        <v>Brugg</v>
      </c>
      <c r="M102" t="str">
        <f>VLOOKUP(F102,nam!$A:$D,2,FALSE)</f>
        <v>Baden</v>
      </c>
    </row>
    <row r="103" spans="1:13" ht="11.25">
      <c r="A103">
        <v>1</v>
      </c>
      <c r="B103">
        <v>55</v>
      </c>
      <c r="C103">
        <v>6540.912</v>
      </c>
      <c r="E103" t="str">
        <f>VLOOKUP(A103,pat!$A:$B,2,FALSE)</f>
        <v>''</v>
      </c>
      <c r="F103" t="str">
        <f>VLOOKUP(B103,pat!$A:$B,2,FALSE)</f>
        <v>'2601'</v>
      </c>
      <c r="H103">
        <f>VLOOKUP(E103,reg!$A:$C,3,FALSE)</f>
        <v>0</v>
      </c>
      <c r="I103">
        <f>VLOOKUP(F103,reg!$A:$C,3,FALSE)</f>
        <v>182</v>
      </c>
      <c r="J103">
        <f t="shared" si="1"/>
        <v>6540.912</v>
      </c>
      <c r="L103" t="str">
        <f>VLOOKUP(E103,nam!$A:$D,2,FALSE)</f>
        <v>…</v>
      </c>
      <c r="M103" t="str">
        <f>VLOOKUP(F103,nam!$A:$D,2,FALSE)</f>
        <v>Delémont</v>
      </c>
    </row>
    <row r="104" spans="1:13" ht="11.25">
      <c r="A104">
        <v>38</v>
      </c>
      <c r="B104">
        <v>35</v>
      </c>
      <c r="C104">
        <v>10206.674</v>
      </c>
      <c r="E104" t="str">
        <f>VLOOKUP(A104,pat!$A:$B,2,FALSE)</f>
        <v>'1714'</v>
      </c>
      <c r="F104" t="str">
        <f>VLOOKUP(B104,pat!$A:$B,2,FALSE)</f>
        <v>'1713'</v>
      </c>
      <c r="H104">
        <f>VLOOKUP(E104,reg!$A:$C,3,FALSE)</f>
        <v>101</v>
      </c>
      <c r="I104">
        <f>VLOOKUP(F104,reg!$A:$C,3,FALSE)</f>
        <v>100</v>
      </c>
      <c r="J104">
        <f t="shared" si="1"/>
        <v>10206.674</v>
      </c>
      <c r="L104" t="str">
        <f>VLOOKUP(E104,nam!$A:$D,2,FALSE)</f>
        <v>Gossau</v>
      </c>
      <c r="M104" t="str">
        <f>VLOOKUP(F104,nam!$A:$D,2,FALSE)</f>
        <v>Wil</v>
      </c>
    </row>
    <row r="105" spans="1:13" ht="11.25">
      <c r="A105">
        <v>35</v>
      </c>
      <c r="B105">
        <v>42</v>
      </c>
      <c r="C105">
        <v>14496.823</v>
      </c>
      <c r="E105" t="str">
        <f>VLOOKUP(A105,pat!$A:$B,2,FALSE)</f>
        <v>'1713'</v>
      </c>
      <c r="F105" t="str">
        <f>VLOOKUP(B105,pat!$A:$B,2,FALSE)</f>
        <v>'1712'</v>
      </c>
      <c r="H105">
        <f>VLOOKUP(E105,reg!$A:$C,3,FALSE)</f>
        <v>100</v>
      </c>
      <c r="I105">
        <f>VLOOKUP(F105,reg!$A:$C,3,FALSE)</f>
        <v>99</v>
      </c>
      <c r="J105">
        <f t="shared" si="1"/>
        <v>14496.823</v>
      </c>
      <c r="L105" t="str">
        <f>VLOOKUP(E105,nam!$A:$D,2,FALSE)</f>
        <v>Wil</v>
      </c>
      <c r="M105" t="str">
        <f>VLOOKUP(F105,nam!$A:$D,2,FALSE)</f>
        <v>Untertoggenburg</v>
      </c>
    </row>
    <row r="106" spans="1:13" ht="11.25">
      <c r="A106">
        <v>53</v>
      </c>
      <c r="B106">
        <v>24</v>
      </c>
      <c r="C106">
        <v>7749.984</v>
      </c>
      <c r="E106" t="str">
        <f>VLOOKUP(A106,pat!$A:$B,2,FALSE)</f>
        <v>'112'</v>
      </c>
      <c r="F106" t="str">
        <f>VLOOKUP(B106,pat!$A:$B,2,FALSE)</f>
        <v>'104'</v>
      </c>
      <c r="H106">
        <f>VLOOKUP(E106,reg!$A:$C,3,FALSE)</f>
        <v>13</v>
      </c>
      <c r="I106">
        <f>VLOOKUP(F106,reg!$A:$C,3,FALSE)</f>
        <v>5</v>
      </c>
      <c r="J106">
        <f t="shared" si="1"/>
        <v>7749.984</v>
      </c>
      <c r="L106" t="str">
        <f>VLOOKUP(E106,nam!$A:$D,2,FALSE)</f>
        <v>Zürich</v>
      </c>
      <c r="M106" t="str">
        <f>VLOOKUP(F106,nam!$A:$D,2,FALSE)</f>
        <v>Dielsdorf</v>
      </c>
    </row>
    <row r="107" spans="1:13" ht="11.25">
      <c r="A107">
        <v>54</v>
      </c>
      <c r="B107">
        <v>24</v>
      </c>
      <c r="C107">
        <v>7400.367</v>
      </c>
      <c r="E107" t="str">
        <f>VLOOKUP(A107,pat!$A:$B,2,FALSE)</f>
        <v>'111'</v>
      </c>
      <c r="F107" t="str">
        <f>VLOOKUP(B107,pat!$A:$B,2,FALSE)</f>
        <v>'104'</v>
      </c>
      <c r="H107">
        <f>VLOOKUP(E107,reg!$A:$C,3,FALSE)</f>
        <v>12</v>
      </c>
      <c r="I107">
        <f>VLOOKUP(F107,reg!$A:$C,3,FALSE)</f>
        <v>5</v>
      </c>
      <c r="J107">
        <f t="shared" si="1"/>
        <v>7400.367</v>
      </c>
      <c r="L107" t="str">
        <f>VLOOKUP(E107,nam!$A:$D,2,FALSE)</f>
        <v>Dietikon</v>
      </c>
      <c r="M107" t="str">
        <f>VLOOKUP(F107,nam!$A:$D,2,FALSE)</f>
        <v>Dielsdorf</v>
      </c>
    </row>
    <row r="108" spans="1:13" ht="11.25">
      <c r="A108">
        <v>40</v>
      </c>
      <c r="B108">
        <v>48</v>
      </c>
      <c r="C108">
        <v>6589.614</v>
      </c>
      <c r="E108" t="str">
        <f>VLOOKUP(A108,pat!$A:$B,2,FALSE)</f>
        <v>'1503'</v>
      </c>
      <c r="F108" t="str">
        <f>VLOOKUP(B108,pat!$A:$B,2,FALSE)</f>
        <v>'1502'</v>
      </c>
      <c r="H108">
        <f>VLOOKUP(E108,reg!$A:$C,3,FALSE)</f>
        <v>86</v>
      </c>
      <c r="I108">
        <f>VLOOKUP(F108,reg!$A:$C,3,FALSE)</f>
        <v>85</v>
      </c>
      <c r="J108">
        <f t="shared" si="1"/>
        <v>6589.614</v>
      </c>
      <c r="L108" t="str">
        <f>VLOOKUP(E108,nam!$A:$D,2,FALSE)</f>
        <v>App. Vorderland</v>
      </c>
      <c r="M108" t="str">
        <f>VLOOKUP(F108,nam!$A:$D,2,FALSE)</f>
        <v>App. Mittelland</v>
      </c>
    </row>
    <row r="109" spans="1:13" ht="11.25">
      <c r="A109">
        <v>29</v>
      </c>
      <c r="B109">
        <v>48</v>
      </c>
      <c r="C109">
        <v>9658.298</v>
      </c>
      <c r="E109" t="str">
        <f>VLOOKUP(A109,pat!$A:$B,2,FALSE)</f>
        <v>'1701'</v>
      </c>
      <c r="F109" t="str">
        <f>VLOOKUP(B109,pat!$A:$B,2,FALSE)</f>
        <v>'1502'</v>
      </c>
      <c r="H109">
        <f>VLOOKUP(E109,reg!$A:$C,3,FALSE)</f>
        <v>88</v>
      </c>
      <c r="I109">
        <f>VLOOKUP(F109,reg!$A:$C,3,FALSE)</f>
        <v>85</v>
      </c>
      <c r="J109">
        <f t="shared" si="1"/>
        <v>9658.298</v>
      </c>
      <c r="L109" t="str">
        <f>VLOOKUP(E109,nam!$A:$D,2,FALSE)</f>
        <v>St. Gallen</v>
      </c>
      <c r="M109" t="str">
        <f>VLOOKUP(F109,nam!$A:$D,2,FALSE)</f>
        <v>App. Mittelland</v>
      </c>
    </row>
    <row r="110" spans="1:13" ht="11.25">
      <c r="A110">
        <v>30</v>
      </c>
      <c r="B110">
        <v>39</v>
      </c>
      <c r="C110">
        <v>11824.019</v>
      </c>
      <c r="E110" t="str">
        <f>VLOOKUP(A110,pat!$A:$B,2,FALSE)</f>
        <v>'1303'</v>
      </c>
      <c r="F110" t="str">
        <f>VLOOKUP(B110,pat!$A:$B,2,FALSE)</f>
        <v>'1104'</v>
      </c>
      <c r="H110">
        <f>VLOOKUP(E110,reg!$A:$C,3,FALSE)</f>
        <v>75</v>
      </c>
      <c r="I110">
        <f>VLOOKUP(F110,reg!$A:$C,3,FALSE)</f>
        <v>65</v>
      </c>
      <c r="J110">
        <f t="shared" si="1"/>
        <v>11824.019</v>
      </c>
      <c r="L110" t="str">
        <f>VLOOKUP(E110,nam!$A:$D,2,FALSE)</f>
        <v>Liestal</v>
      </c>
      <c r="M110" t="str">
        <f>VLOOKUP(F110,nam!$A:$D,2,FALSE)</f>
        <v>Dorneck</v>
      </c>
    </row>
    <row r="111" spans="1:13" ht="11.25">
      <c r="A111">
        <v>51</v>
      </c>
      <c r="B111">
        <v>25</v>
      </c>
      <c r="C111">
        <v>14395.735</v>
      </c>
      <c r="E111" t="str">
        <f>VLOOKUP(A111,pat!$A:$B,2,FALSE)</f>
        <v>'1907'</v>
      </c>
      <c r="F111" t="str">
        <f>VLOOKUP(B111,pat!$A:$B,2,FALSE)</f>
        <v>'1904'</v>
      </c>
      <c r="H111">
        <f>VLOOKUP(E111,reg!$A:$C,3,FALSE)</f>
        <v>122</v>
      </c>
      <c r="I111">
        <f>VLOOKUP(F111,reg!$A:$C,3,FALSE)</f>
        <v>119</v>
      </c>
      <c r="J111">
        <f t="shared" si="1"/>
        <v>14395.735</v>
      </c>
      <c r="L111" t="str">
        <f>VLOOKUP(E111,nam!$A:$D,2,FALSE)</f>
        <v>Lenzburg</v>
      </c>
      <c r="M111" t="str">
        <f>VLOOKUP(F111,nam!$A:$D,2,FALSE)</f>
        <v>Brugg</v>
      </c>
    </row>
    <row r="112" spans="1:13" ht="11.25">
      <c r="A112">
        <v>25</v>
      </c>
      <c r="B112">
        <v>44</v>
      </c>
      <c r="C112">
        <v>7246.168</v>
      </c>
      <c r="E112" t="str">
        <f>VLOOKUP(A112,pat!$A:$B,2,FALSE)</f>
        <v>'1904'</v>
      </c>
      <c r="F112" t="str">
        <f>VLOOKUP(B112,pat!$A:$B,2,FALSE)</f>
        <v>'1901'</v>
      </c>
      <c r="H112">
        <f>VLOOKUP(E112,reg!$A:$C,3,FALSE)</f>
        <v>119</v>
      </c>
      <c r="I112">
        <f>VLOOKUP(F112,reg!$A:$C,3,FALSE)</f>
        <v>116</v>
      </c>
      <c r="J112">
        <f t="shared" si="1"/>
        <v>7246.168</v>
      </c>
      <c r="L112" t="str">
        <f>VLOOKUP(E112,nam!$A:$D,2,FALSE)</f>
        <v>Brugg</v>
      </c>
      <c r="M112" t="str">
        <f>VLOOKUP(F112,nam!$A:$D,2,FALSE)</f>
        <v>Aarau</v>
      </c>
    </row>
    <row r="113" spans="1:13" ht="11.25">
      <c r="A113">
        <v>58</v>
      </c>
      <c r="B113">
        <v>40</v>
      </c>
      <c r="C113">
        <v>2321.907</v>
      </c>
      <c r="E113" t="str">
        <f>VLOOKUP(A113,pat!$A:$B,2,FALSE)</f>
        <v>'1704'</v>
      </c>
      <c r="F113" t="str">
        <f>VLOOKUP(B113,pat!$A:$B,2,FALSE)</f>
        <v>'1503'</v>
      </c>
      <c r="H113">
        <f>VLOOKUP(E113,reg!$A:$C,3,FALSE)</f>
        <v>91</v>
      </c>
      <c r="I113">
        <f>VLOOKUP(F113,reg!$A:$C,3,FALSE)</f>
        <v>86</v>
      </c>
      <c r="J113">
        <f t="shared" si="1"/>
        <v>2321.907</v>
      </c>
      <c r="L113" t="str">
        <f>VLOOKUP(E113,nam!$A:$D,2,FALSE)</f>
        <v>Oberrheintal</v>
      </c>
      <c r="M113" t="str">
        <f>VLOOKUP(F113,nam!$A:$D,2,FALSE)</f>
        <v>App. Vorderland</v>
      </c>
    </row>
    <row r="114" spans="1:13" ht="11.25">
      <c r="A114">
        <v>49</v>
      </c>
      <c r="B114">
        <v>40</v>
      </c>
      <c r="C114">
        <v>8268.366</v>
      </c>
      <c r="E114" t="str">
        <f>VLOOKUP(A114,pat!$A:$B,2,FALSE)</f>
        <v>'1600'</v>
      </c>
      <c r="F114" t="str">
        <f>VLOOKUP(B114,pat!$A:$B,2,FALSE)</f>
        <v>'1503'</v>
      </c>
      <c r="H114">
        <f>VLOOKUP(E114,reg!$A:$C,3,FALSE)</f>
        <v>87</v>
      </c>
      <c r="I114">
        <f>VLOOKUP(F114,reg!$A:$C,3,FALSE)</f>
        <v>86</v>
      </c>
      <c r="J114">
        <f t="shared" si="1"/>
        <v>8268.366</v>
      </c>
      <c r="L114" t="str">
        <f>VLOOKUP(E114,nam!$A:$D,2,FALSE)</f>
        <v>Kt. Appenzell I. Rh.</v>
      </c>
      <c r="M114" t="str">
        <f>VLOOKUP(F114,nam!$A:$D,2,FALSE)</f>
        <v>App. Vorderland</v>
      </c>
    </row>
    <row r="115" spans="1:13" ht="11.25">
      <c r="A115">
        <v>43</v>
      </c>
      <c r="B115">
        <v>50</v>
      </c>
      <c r="C115">
        <v>11969.027</v>
      </c>
      <c r="E115" t="str">
        <f>VLOOKUP(A115,pat!$A:$B,2,FALSE)</f>
        <v>'1302'</v>
      </c>
      <c r="F115" t="str">
        <f>VLOOKUP(B115,pat!$A:$B,2,FALSE)</f>
        <v>'1110'</v>
      </c>
      <c r="H115">
        <f>VLOOKUP(E115,reg!$A:$C,3,FALSE)</f>
        <v>74</v>
      </c>
      <c r="I115">
        <f>VLOOKUP(F115,reg!$A:$C,3,FALSE)</f>
        <v>71</v>
      </c>
      <c r="J115">
        <f t="shared" si="1"/>
        <v>11969.027</v>
      </c>
      <c r="L115" t="str">
        <f>VLOOKUP(E115,nam!$A:$D,2,FALSE)</f>
        <v>Laufen</v>
      </c>
      <c r="M115" t="str">
        <f>VLOOKUP(F115,nam!$A:$D,2,FALSE)</f>
        <v>Thierstein</v>
      </c>
    </row>
    <row r="116" spans="1:13" ht="11.25">
      <c r="A116">
        <v>29</v>
      </c>
      <c r="B116">
        <v>59</v>
      </c>
      <c r="C116">
        <v>3081.005</v>
      </c>
      <c r="E116" t="str">
        <f>VLOOKUP(A116,pat!$A:$B,2,FALSE)</f>
        <v>'1701'</v>
      </c>
      <c r="F116" t="str">
        <f>VLOOKUP(B116,pat!$A:$B,2,FALSE)</f>
        <v>'1501'</v>
      </c>
      <c r="H116">
        <f>VLOOKUP(E116,reg!$A:$C,3,FALSE)</f>
        <v>88</v>
      </c>
      <c r="I116">
        <f>VLOOKUP(F116,reg!$A:$C,3,FALSE)</f>
        <v>84</v>
      </c>
      <c r="J116">
        <f t="shared" si="1"/>
        <v>3081.005</v>
      </c>
      <c r="L116" t="str">
        <f>VLOOKUP(E116,nam!$A:$D,2,FALSE)</f>
        <v>St. Gallen</v>
      </c>
      <c r="M116" t="str">
        <f>VLOOKUP(F116,nam!$A:$D,2,FALSE)</f>
        <v>App. Hinterland</v>
      </c>
    </row>
    <row r="117" spans="1:13" ht="11.25">
      <c r="A117">
        <v>38</v>
      </c>
      <c r="B117">
        <v>29</v>
      </c>
      <c r="C117">
        <v>14393.819</v>
      </c>
      <c r="E117" t="str">
        <f>VLOOKUP(A117,pat!$A:$B,2,FALSE)</f>
        <v>'1714'</v>
      </c>
      <c r="F117" t="str">
        <f>VLOOKUP(B117,pat!$A:$B,2,FALSE)</f>
        <v>'1701'</v>
      </c>
      <c r="H117">
        <f>VLOOKUP(E117,reg!$A:$C,3,FALSE)</f>
        <v>101</v>
      </c>
      <c r="I117">
        <f>VLOOKUP(F117,reg!$A:$C,3,FALSE)</f>
        <v>88</v>
      </c>
      <c r="J117">
        <f t="shared" si="1"/>
        <v>14393.819</v>
      </c>
      <c r="L117" t="str">
        <f>VLOOKUP(E117,nam!$A:$D,2,FALSE)</f>
        <v>Gossau</v>
      </c>
      <c r="M117" t="str">
        <f>VLOOKUP(F117,nam!$A:$D,2,FALSE)</f>
        <v>St. Gallen</v>
      </c>
    </row>
    <row r="118" spans="1:13" ht="11.25">
      <c r="A118">
        <v>52</v>
      </c>
      <c r="B118">
        <v>30</v>
      </c>
      <c r="C118">
        <v>9914.227</v>
      </c>
      <c r="E118" t="str">
        <f>VLOOKUP(A118,pat!$A:$B,2,FALSE)</f>
        <v>'1305'</v>
      </c>
      <c r="F118" t="str">
        <f>VLOOKUP(B118,pat!$A:$B,2,FALSE)</f>
        <v>'1303'</v>
      </c>
      <c r="H118">
        <f>VLOOKUP(E118,reg!$A:$C,3,FALSE)</f>
        <v>77</v>
      </c>
      <c r="I118">
        <f>VLOOKUP(F118,reg!$A:$C,3,FALSE)</f>
        <v>75</v>
      </c>
      <c r="J118">
        <f t="shared" si="1"/>
        <v>9914.227</v>
      </c>
      <c r="L118" t="str">
        <f>VLOOKUP(E118,nam!$A:$D,2,FALSE)</f>
        <v>Waldenburg</v>
      </c>
      <c r="M118" t="str">
        <f>VLOOKUP(F118,nam!$A:$D,2,FALSE)</f>
        <v>Liestal</v>
      </c>
    </row>
    <row r="119" spans="1:13" ht="11.25">
      <c r="A119">
        <v>57</v>
      </c>
      <c r="B119">
        <v>13</v>
      </c>
      <c r="C119">
        <v>6209.647</v>
      </c>
      <c r="E119" t="str">
        <f>VLOOKUP(A119,pat!$A:$B,2,FALSE)</f>
        <v>'109'</v>
      </c>
      <c r="F119" t="str">
        <f>VLOOKUP(B119,pat!$A:$B,2,FALSE)</f>
        <v>'103'</v>
      </c>
      <c r="H119">
        <f>VLOOKUP(E119,reg!$A:$C,3,FALSE)</f>
        <v>10</v>
      </c>
      <c r="I119">
        <f>VLOOKUP(F119,reg!$A:$C,3,FALSE)</f>
        <v>4</v>
      </c>
      <c r="J119">
        <f t="shared" si="1"/>
        <v>6209.647</v>
      </c>
      <c r="L119" t="str">
        <f>VLOOKUP(E119,nam!$A:$D,2,FALSE)</f>
        <v>Uster</v>
      </c>
      <c r="M119" t="str">
        <f>VLOOKUP(F119,nam!$A:$D,2,FALSE)</f>
        <v>Bülach</v>
      </c>
    </row>
    <row r="120" spans="1:13" ht="11.25">
      <c r="A120">
        <v>53</v>
      </c>
      <c r="B120">
        <v>13</v>
      </c>
      <c r="C120">
        <v>3591.442</v>
      </c>
      <c r="E120" t="str">
        <f>VLOOKUP(A120,pat!$A:$B,2,FALSE)</f>
        <v>'112'</v>
      </c>
      <c r="F120" t="str">
        <f>VLOOKUP(B120,pat!$A:$B,2,FALSE)</f>
        <v>'103'</v>
      </c>
      <c r="H120">
        <f>VLOOKUP(E120,reg!$A:$C,3,FALSE)</f>
        <v>13</v>
      </c>
      <c r="I120">
        <f>VLOOKUP(F120,reg!$A:$C,3,FALSE)</f>
        <v>4</v>
      </c>
      <c r="J120">
        <f t="shared" si="1"/>
        <v>3591.442</v>
      </c>
      <c r="L120" t="str">
        <f>VLOOKUP(E120,nam!$A:$D,2,FALSE)</f>
        <v>Zürich</v>
      </c>
      <c r="M120" t="str">
        <f>VLOOKUP(F120,nam!$A:$D,2,FALSE)</f>
        <v>Bülach</v>
      </c>
    </row>
    <row r="121" spans="1:13" ht="11.25">
      <c r="A121">
        <v>38</v>
      </c>
      <c r="B121">
        <v>59</v>
      </c>
      <c r="C121">
        <v>5021.807</v>
      </c>
      <c r="E121" t="str">
        <f>VLOOKUP(A121,pat!$A:$B,2,FALSE)</f>
        <v>'1714'</v>
      </c>
      <c r="F121" t="str">
        <f>VLOOKUP(B121,pat!$A:$B,2,FALSE)</f>
        <v>'1501'</v>
      </c>
      <c r="H121">
        <f>VLOOKUP(E121,reg!$A:$C,3,FALSE)</f>
        <v>101</v>
      </c>
      <c r="I121">
        <f>VLOOKUP(F121,reg!$A:$C,3,FALSE)</f>
        <v>84</v>
      </c>
      <c r="J121">
        <f t="shared" si="1"/>
        <v>5021.807</v>
      </c>
      <c r="L121" t="str">
        <f>VLOOKUP(E121,nam!$A:$D,2,FALSE)</f>
        <v>Gossau</v>
      </c>
      <c r="M121" t="str">
        <f>VLOOKUP(F121,nam!$A:$D,2,FALSE)</f>
        <v>App. Hinterland</v>
      </c>
    </row>
    <row r="122" spans="1:13" ht="11.25">
      <c r="A122">
        <v>38</v>
      </c>
      <c r="B122">
        <v>42</v>
      </c>
      <c r="C122">
        <v>1763.549</v>
      </c>
      <c r="E122" t="str">
        <f>VLOOKUP(A122,pat!$A:$B,2,FALSE)</f>
        <v>'1714'</v>
      </c>
      <c r="F122" t="str">
        <f>VLOOKUP(B122,pat!$A:$B,2,FALSE)</f>
        <v>'1712'</v>
      </c>
      <c r="H122">
        <f>VLOOKUP(E122,reg!$A:$C,3,FALSE)</f>
        <v>101</v>
      </c>
      <c r="I122">
        <f>VLOOKUP(F122,reg!$A:$C,3,FALSE)</f>
        <v>99</v>
      </c>
      <c r="J122">
        <f t="shared" si="1"/>
        <v>1763.549</v>
      </c>
      <c r="L122" t="str">
        <f>VLOOKUP(E122,nam!$A:$D,2,FALSE)</f>
        <v>Gossau</v>
      </c>
      <c r="M122" t="str">
        <f>VLOOKUP(F122,nam!$A:$D,2,FALSE)</f>
        <v>Untertoggenburg</v>
      </c>
    </row>
    <row r="123" spans="1:13" ht="11.25">
      <c r="A123">
        <v>56</v>
      </c>
      <c r="B123">
        <v>39</v>
      </c>
      <c r="C123">
        <v>4827.486</v>
      </c>
      <c r="E123" t="str">
        <f>VLOOKUP(A123,pat!$A:$B,2,FALSE)</f>
        <v>'1110'</v>
      </c>
      <c r="F123" t="str">
        <f>VLOOKUP(B123,pat!$A:$B,2,FALSE)</f>
        <v>'1104'</v>
      </c>
      <c r="H123">
        <f>VLOOKUP(E123,reg!$A:$C,3,FALSE)</f>
        <v>71</v>
      </c>
      <c r="I123">
        <f>VLOOKUP(F123,reg!$A:$C,3,FALSE)</f>
        <v>65</v>
      </c>
      <c r="J123">
        <f t="shared" si="1"/>
        <v>4827.486</v>
      </c>
      <c r="L123" t="str">
        <f>VLOOKUP(E123,nam!$A:$D,2,FALSE)</f>
        <v>Thierstein</v>
      </c>
      <c r="M123" t="str">
        <f>VLOOKUP(F123,nam!$A:$D,2,FALSE)</f>
        <v>Dorneck</v>
      </c>
    </row>
    <row r="124" spans="1:13" ht="11.25">
      <c r="A124">
        <v>26</v>
      </c>
      <c r="B124">
        <v>20</v>
      </c>
      <c r="C124">
        <v>7920.664</v>
      </c>
      <c r="E124" t="str">
        <f>VLOOKUP(A124,pat!$A:$B,2,FALSE)</f>
        <v>'2006'</v>
      </c>
      <c r="F124" t="str">
        <f>VLOOKUP(B124,pat!$A:$B,2,FALSE)</f>
        <v>'110'</v>
      </c>
      <c r="H124">
        <f>VLOOKUP(E124,reg!$A:$C,3,FALSE)</f>
        <v>132</v>
      </c>
      <c r="I124">
        <f>VLOOKUP(F124,reg!$A:$C,3,FALSE)</f>
        <v>11</v>
      </c>
      <c r="J124">
        <f t="shared" si="1"/>
        <v>7920.664</v>
      </c>
      <c r="L124" t="str">
        <f>VLOOKUP(E124,nam!$A:$D,2,FALSE)</f>
        <v>Münchwilen</v>
      </c>
      <c r="M124" t="str">
        <f>VLOOKUP(F124,nam!$A:$D,2,FALSE)</f>
        <v>Winterthur</v>
      </c>
    </row>
    <row r="125" spans="1:13" ht="11.25">
      <c r="A125">
        <v>20</v>
      </c>
      <c r="B125">
        <v>41</v>
      </c>
      <c r="C125">
        <v>22901.221</v>
      </c>
      <c r="E125" t="str">
        <f>VLOOKUP(A125,pat!$A:$B,2,FALSE)</f>
        <v>'110'</v>
      </c>
      <c r="F125" t="str">
        <f>VLOOKUP(B125,pat!$A:$B,2,FALSE)</f>
        <v>'108'</v>
      </c>
      <c r="H125">
        <f>VLOOKUP(E125,reg!$A:$C,3,FALSE)</f>
        <v>11</v>
      </c>
      <c r="I125">
        <f>VLOOKUP(F125,reg!$A:$C,3,FALSE)</f>
        <v>9</v>
      </c>
      <c r="J125">
        <f t="shared" si="1"/>
        <v>22901.221</v>
      </c>
      <c r="L125" t="str">
        <f>VLOOKUP(E125,nam!$A:$D,2,FALSE)</f>
        <v>Winterthur</v>
      </c>
      <c r="M125" t="str">
        <f>VLOOKUP(F125,nam!$A:$D,2,FALSE)</f>
        <v>Pfäffikon</v>
      </c>
    </row>
    <row r="126" spans="1:13" ht="11.25">
      <c r="A126">
        <v>52</v>
      </c>
      <c r="B126">
        <v>39</v>
      </c>
      <c r="C126">
        <v>3023.473</v>
      </c>
      <c r="E126" t="str">
        <f>VLOOKUP(A126,pat!$A:$B,2,FALSE)</f>
        <v>'1305'</v>
      </c>
      <c r="F126" t="str">
        <f>VLOOKUP(B126,pat!$A:$B,2,FALSE)</f>
        <v>'1104'</v>
      </c>
      <c r="H126">
        <f>VLOOKUP(E126,reg!$A:$C,3,FALSE)</f>
        <v>77</v>
      </c>
      <c r="I126">
        <f>VLOOKUP(F126,reg!$A:$C,3,FALSE)</f>
        <v>65</v>
      </c>
      <c r="J126">
        <f t="shared" si="1"/>
        <v>3023.473</v>
      </c>
      <c r="L126" t="str">
        <f>VLOOKUP(E126,nam!$A:$D,2,FALSE)</f>
        <v>Waldenburg</v>
      </c>
      <c r="M126" t="str">
        <f>VLOOKUP(F126,nam!$A:$D,2,FALSE)</f>
        <v>Dorneck</v>
      </c>
    </row>
    <row r="127" spans="1:13" ht="11.25">
      <c r="A127">
        <v>58</v>
      </c>
      <c r="B127">
        <v>49</v>
      </c>
      <c r="C127">
        <v>3642.561</v>
      </c>
      <c r="E127" t="str">
        <f>VLOOKUP(A127,pat!$A:$B,2,FALSE)</f>
        <v>'1704'</v>
      </c>
      <c r="F127" t="str">
        <f>VLOOKUP(B127,pat!$A:$B,2,FALSE)</f>
        <v>'1600'</v>
      </c>
      <c r="H127">
        <f>VLOOKUP(E127,reg!$A:$C,3,FALSE)</f>
        <v>91</v>
      </c>
      <c r="I127">
        <f>VLOOKUP(F127,reg!$A:$C,3,FALSE)</f>
        <v>87</v>
      </c>
      <c r="J127">
        <f t="shared" si="1"/>
        <v>3642.561</v>
      </c>
      <c r="L127" t="str">
        <f>VLOOKUP(E127,nam!$A:$D,2,FALSE)</f>
        <v>Oberrheintal</v>
      </c>
      <c r="M127" t="str">
        <f>VLOOKUP(F127,nam!$A:$D,2,FALSE)</f>
        <v>Kt. Appenzell I. Rh.</v>
      </c>
    </row>
    <row r="128" spans="1:13" ht="11.25">
      <c r="A128">
        <v>49</v>
      </c>
      <c r="B128">
        <v>48</v>
      </c>
      <c r="C128">
        <v>1188.433</v>
      </c>
      <c r="E128" t="str">
        <f>VLOOKUP(A128,pat!$A:$B,2,FALSE)</f>
        <v>'1600'</v>
      </c>
      <c r="F128" t="str">
        <f>VLOOKUP(B128,pat!$A:$B,2,FALSE)</f>
        <v>'1502'</v>
      </c>
      <c r="H128">
        <f>VLOOKUP(E128,reg!$A:$C,3,FALSE)</f>
        <v>87</v>
      </c>
      <c r="I128">
        <f>VLOOKUP(F128,reg!$A:$C,3,FALSE)</f>
        <v>85</v>
      </c>
      <c r="J128">
        <f t="shared" si="1"/>
        <v>1188.433</v>
      </c>
      <c r="L128" t="str">
        <f>VLOOKUP(E128,nam!$A:$D,2,FALSE)</f>
        <v>Kt. Appenzell I. Rh.</v>
      </c>
      <c r="M128" t="str">
        <f>VLOOKUP(F128,nam!$A:$D,2,FALSE)</f>
        <v>App. Mittelland</v>
      </c>
    </row>
    <row r="129" spans="1:13" ht="11.25">
      <c r="A129">
        <v>51</v>
      </c>
      <c r="B129">
        <v>28</v>
      </c>
      <c r="C129">
        <v>3311.979</v>
      </c>
      <c r="E129" t="str">
        <f>VLOOKUP(A129,pat!$A:$B,2,FALSE)</f>
        <v>'1907'</v>
      </c>
      <c r="F129" t="str">
        <f>VLOOKUP(B129,pat!$A:$B,2,FALSE)</f>
        <v>'1902'</v>
      </c>
      <c r="H129">
        <f>VLOOKUP(E129,reg!$A:$C,3,FALSE)</f>
        <v>122</v>
      </c>
      <c r="I129">
        <f>VLOOKUP(F129,reg!$A:$C,3,FALSE)</f>
        <v>117</v>
      </c>
      <c r="J129">
        <f t="shared" si="1"/>
        <v>3311.979</v>
      </c>
      <c r="L129" t="str">
        <f>VLOOKUP(E129,nam!$A:$D,2,FALSE)</f>
        <v>Lenzburg</v>
      </c>
      <c r="M129" t="str">
        <f>VLOOKUP(F129,nam!$A:$D,2,FALSE)</f>
        <v>Baden</v>
      </c>
    </row>
    <row r="130" spans="1:13" ht="11.25">
      <c r="A130">
        <v>48</v>
      </c>
      <c r="B130">
        <v>59</v>
      </c>
      <c r="C130">
        <v>2107.907</v>
      </c>
      <c r="E130" t="str">
        <f>VLOOKUP(A130,pat!$A:$B,2,FALSE)</f>
        <v>'1502'</v>
      </c>
      <c r="F130" t="str">
        <f>VLOOKUP(B130,pat!$A:$B,2,FALSE)</f>
        <v>'1501'</v>
      </c>
      <c r="H130">
        <f>VLOOKUP(E130,reg!$A:$C,3,FALSE)</f>
        <v>85</v>
      </c>
      <c r="I130">
        <f>VLOOKUP(F130,reg!$A:$C,3,FALSE)</f>
        <v>84</v>
      </c>
      <c r="J130">
        <f aca="true" t="shared" si="2" ref="J130:J193">C130</f>
        <v>2107.907</v>
      </c>
      <c r="L130" t="str">
        <f>VLOOKUP(E130,nam!$A:$D,2,FALSE)</f>
        <v>App. Mittelland</v>
      </c>
      <c r="M130" t="str">
        <f>VLOOKUP(F130,nam!$A:$D,2,FALSE)</f>
        <v>App. Hinterland</v>
      </c>
    </row>
    <row r="131" spans="1:13" ht="11.25">
      <c r="A131">
        <v>44</v>
      </c>
      <c r="B131">
        <v>45</v>
      </c>
      <c r="C131">
        <v>6661.884</v>
      </c>
      <c r="E131" t="str">
        <f>VLOOKUP(A131,pat!$A:$B,2,FALSE)</f>
        <v>'1901'</v>
      </c>
      <c r="F131" t="str">
        <f>VLOOKUP(B131,pat!$A:$B,2,FALSE)</f>
        <v>'1105'</v>
      </c>
      <c r="H131">
        <f>VLOOKUP(E131,reg!$A:$C,3,FALSE)</f>
        <v>116</v>
      </c>
      <c r="I131">
        <f>VLOOKUP(F131,reg!$A:$C,3,FALSE)</f>
        <v>66</v>
      </c>
      <c r="J131">
        <f t="shared" si="2"/>
        <v>6661.884</v>
      </c>
      <c r="L131" t="str">
        <f>VLOOKUP(E131,nam!$A:$D,2,FALSE)</f>
        <v>Aarau</v>
      </c>
      <c r="M131" t="str">
        <f>VLOOKUP(F131,nam!$A:$D,2,FALSE)</f>
        <v>Gösgen</v>
      </c>
    </row>
    <row r="132" spans="1:13" ht="11.25">
      <c r="A132">
        <v>1</v>
      </c>
      <c r="B132">
        <v>33</v>
      </c>
      <c r="C132">
        <v>25977.553</v>
      </c>
      <c r="E132" t="str">
        <f>VLOOKUP(A132,pat!$A:$B,2,FALSE)</f>
        <v>''</v>
      </c>
      <c r="F132" t="str">
        <f>VLOOKUP(B132,pat!$A:$B,2,FALSE)</f>
        <v>'1703'</v>
      </c>
      <c r="H132">
        <f>VLOOKUP(E132,reg!$A:$C,3,FALSE)</f>
        <v>0</v>
      </c>
      <c r="I132">
        <f>VLOOKUP(F132,reg!$A:$C,3,FALSE)</f>
        <v>90</v>
      </c>
      <c r="J132">
        <f t="shared" si="2"/>
        <v>25977.553</v>
      </c>
      <c r="L132" t="str">
        <f>VLOOKUP(E132,nam!$A:$D,2,FALSE)</f>
        <v>…</v>
      </c>
      <c r="M132" t="str">
        <f>VLOOKUP(F132,nam!$A:$D,2,FALSE)</f>
        <v>Unterrheintal</v>
      </c>
    </row>
    <row r="133" spans="1:13" ht="11.25">
      <c r="A133">
        <v>58</v>
      </c>
      <c r="B133">
        <v>33</v>
      </c>
      <c r="C133">
        <v>8372.189</v>
      </c>
      <c r="E133" t="str">
        <f>VLOOKUP(A133,pat!$A:$B,2,FALSE)</f>
        <v>'1704'</v>
      </c>
      <c r="F133" t="str">
        <f>VLOOKUP(B133,pat!$A:$B,2,FALSE)</f>
        <v>'1703'</v>
      </c>
      <c r="H133">
        <f>VLOOKUP(E133,reg!$A:$C,3,FALSE)</f>
        <v>91</v>
      </c>
      <c r="I133">
        <f>VLOOKUP(F133,reg!$A:$C,3,FALSE)</f>
        <v>90</v>
      </c>
      <c r="J133">
        <f t="shared" si="2"/>
        <v>8372.189</v>
      </c>
      <c r="L133" t="str">
        <f>VLOOKUP(E133,nam!$A:$D,2,FALSE)</f>
        <v>Oberrheintal</v>
      </c>
      <c r="M133" t="str">
        <f>VLOOKUP(F133,nam!$A:$D,2,FALSE)</f>
        <v>Unterrheintal</v>
      </c>
    </row>
    <row r="134" spans="1:13" ht="11.25">
      <c r="A134">
        <v>26</v>
      </c>
      <c r="B134">
        <v>46</v>
      </c>
      <c r="C134">
        <v>12024.307</v>
      </c>
      <c r="E134" t="str">
        <f>VLOOKUP(A134,pat!$A:$B,2,FALSE)</f>
        <v>'2006'</v>
      </c>
      <c r="F134" t="str">
        <f>VLOOKUP(B134,pat!$A:$B,2,FALSE)</f>
        <v>'1711'</v>
      </c>
      <c r="H134">
        <f>VLOOKUP(E134,reg!$A:$C,3,FALSE)</f>
        <v>132</v>
      </c>
      <c r="I134">
        <f>VLOOKUP(F134,reg!$A:$C,3,FALSE)</f>
        <v>98</v>
      </c>
      <c r="J134">
        <f t="shared" si="2"/>
        <v>12024.307</v>
      </c>
      <c r="L134" t="str">
        <f>VLOOKUP(E134,nam!$A:$D,2,FALSE)</f>
        <v>Münchwilen</v>
      </c>
      <c r="M134" t="str">
        <f>VLOOKUP(F134,nam!$A:$D,2,FALSE)</f>
        <v>Alttoggenburg</v>
      </c>
    </row>
    <row r="135" spans="1:13" ht="11.25">
      <c r="A135">
        <v>26</v>
      </c>
      <c r="B135">
        <v>41</v>
      </c>
      <c r="C135">
        <v>4452.865</v>
      </c>
      <c r="E135" t="str">
        <f>VLOOKUP(A135,pat!$A:$B,2,FALSE)</f>
        <v>'2006'</v>
      </c>
      <c r="F135" t="str">
        <f>VLOOKUP(B135,pat!$A:$B,2,FALSE)</f>
        <v>'108'</v>
      </c>
      <c r="H135">
        <f>VLOOKUP(E135,reg!$A:$C,3,FALSE)</f>
        <v>132</v>
      </c>
      <c r="I135">
        <f>VLOOKUP(F135,reg!$A:$C,3,FALSE)</f>
        <v>9</v>
      </c>
      <c r="J135">
        <f t="shared" si="2"/>
        <v>4452.865</v>
      </c>
      <c r="L135" t="str">
        <f>VLOOKUP(E135,nam!$A:$D,2,FALSE)</f>
        <v>Münchwilen</v>
      </c>
      <c r="M135" t="str">
        <f>VLOOKUP(F135,nam!$A:$D,2,FALSE)</f>
        <v>Pfäffikon</v>
      </c>
    </row>
    <row r="136" spans="1:13" ht="11.25">
      <c r="A136">
        <v>43</v>
      </c>
      <c r="B136">
        <v>56</v>
      </c>
      <c r="C136">
        <v>21870.607</v>
      </c>
      <c r="E136" t="str">
        <f>VLOOKUP(A136,pat!$A:$B,2,FALSE)</f>
        <v>'1302'</v>
      </c>
      <c r="F136" t="str">
        <f>VLOOKUP(B136,pat!$A:$B,2,FALSE)</f>
        <v>'1110'</v>
      </c>
      <c r="H136">
        <f>VLOOKUP(E136,reg!$A:$C,3,FALSE)</f>
        <v>74</v>
      </c>
      <c r="I136">
        <f>VLOOKUP(F136,reg!$A:$C,3,FALSE)</f>
        <v>71</v>
      </c>
      <c r="J136">
        <f t="shared" si="2"/>
        <v>21870.607</v>
      </c>
      <c r="L136" t="str">
        <f>VLOOKUP(E136,nam!$A:$D,2,FALSE)</f>
        <v>Laufen</v>
      </c>
      <c r="M136" t="str">
        <f>VLOOKUP(F136,nam!$A:$D,2,FALSE)</f>
        <v>Thierstein</v>
      </c>
    </row>
    <row r="137" spans="1:13" ht="11.25">
      <c r="A137">
        <v>55</v>
      </c>
      <c r="B137">
        <v>43</v>
      </c>
      <c r="C137">
        <v>11655.791</v>
      </c>
      <c r="E137" t="str">
        <f>VLOOKUP(A137,pat!$A:$B,2,FALSE)</f>
        <v>'2601'</v>
      </c>
      <c r="F137" t="str">
        <f>VLOOKUP(B137,pat!$A:$B,2,FALSE)</f>
        <v>'1302'</v>
      </c>
      <c r="H137">
        <f>VLOOKUP(E137,reg!$A:$C,3,FALSE)</f>
        <v>182</v>
      </c>
      <c r="I137">
        <f>VLOOKUP(F137,reg!$A:$C,3,FALSE)</f>
        <v>74</v>
      </c>
      <c r="J137">
        <f t="shared" si="2"/>
        <v>11655.791</v>
      </c>
      <c r="L137" t="str">
        <f>VLOOKUP(E137,nam!$A:$D,2,FALSE)</f>
        <v>Delémont</v>
      </c>
      <c r="M137" t="str">
        <f>VLOOKUP(F137,nam!$A:$D,2,FALSE)</f>
        <v>Laufen</v>
      </c>
    </row>
    <row r="138" spans="1:13" ht="11.25">
      <c r="A138">
        <v>28</v>
      </c>
      <c r="B138">
        <v>54</v>
      </c>
      <c r="C138">
        <v>9280.688</v>
      </c>
      <c r="E138" t="str">
        <f>VLOOKUP(A138,pat!$A:$B,2,FALSE)</f>
        <v>'1902'</v>
      </c>
      <c r="F138" t="str">
        <f>VLOOKUP(B138,pat!$A:$B,2,FALSE)</f>
        <v>'111'</v>
      </c>
      <c r="H138">
        <f>VLOOKUP(E138,reg!$A:$C,3,FALSE)</f>
        <v>117</v>
      </c>
      <c r="I138">
        <f>VLOOKUP(F138,reg!$A:$C,3,FALSE)</f>
        <v>12</v>
      </c>
      <c r="J138">
        <f t="shared" si="2"/>
        <v>9280.688</v>
      </c>
      <c r="L138" t="str">
        <f>VLOOKUP(E138,nam!$A:$D,2,FALSE)</f>
        <v>Baden</v>
      </c>
      <c r="M138" t="str">
        <f>VLOOKUP(F138,nam!$A:$D,2,FALSE)</f>
        <v>Dietikon</v>
      </c>
    </row>
    <row r="139" spans="1:13" ht="11.25">
      <c r="A139">
        <v>60</v>
      </c>
      <c r="B139">
        <v>28</v>
      </c>
      <c r="C139">
        <v>14935.657</v>
      </c>
      <c r="E139" t="str">
        <f>VLOOKUP(A139,pat!$A:$B,2,FALSE)</f>
        <v>'1903'</v>
      </c>
      <c r="F139" t="str">
        <f>VLOOKUP(B139,pat!$A:$B,2,FALSE)</f>
        <v>'1902'</v>
      </c>
      <c r="H139">
        <f>VLOOKUP(E139,reg!$A:$C,3,FALSE)</f>
        <v>118</v>
      </c>
      <c r="I139">
        <f>VLOOKUP(F139,reg!$A:$C,3,FALSE)</f>
        <v>117</v>
      </c>
      <c r="J139">
        <f t="shared" si="2"/>
        <v>14935.657</v>
      </c>
      <c r="L139" t="str">
        <f>VLOOKUP(E139,nam!$A:$D,2,FALSE)</f>
        <v>Bremgarten</v>
      </c>
      <c r="M139" t="str">
        <f>VLOOKUP(F139,nam!$A:$D,2,FALSE)</f>
        <v>Baden</v>
      </c>
    </row>
    <row r="140" spans="1:13" ht="11.25">
      <c r="A140">
        <v>31</v>
      </c>
      <c r="B140">
        <v>45</v>
      </c>
      <c r="C140">
        <v>17515.248</v>
      </c>
      <c r="E140" t="str">
        <f>VLOOKUP(A140,pat!$A:$B,2,FALSE)</f>
        <v>'1304'</v>
      </c>
      <c r="F140" t="str">
        <f>VLOOKUP(B140,pat!$A:$B,2,FALSE)</f>
        <v>'1105'</v>
      </c>
      <c r="H140">
        <f>VLOOKUP(E140,reg!$A:$C,3,FALSE)</f>
        <v>76</v>
      </c>
      <c r="I140">
        <f>VLOOKUP(F140,reg!$A:$C,3,FALSE)</f>
        <v>66</v>
      </c>
      <c r="J140">
        <f t="shared" si="2"/>
        <v>17515.248</v>
      </c>
      <c r="L140" t="str">
        <f>VLOOKUP(E140,nam!$A:$D,2,FALSE)</f>
        <v>Sissach</v>
      </c>
      <c r="M140" t="str">
        <f>VLOOKUP(F140,nam!$A:$D,2,FALSE)</f>
        <v>Gösgen</v>
      </c>
    </row>
    <row r="141" spans="1:13" ht="11.25">
      <c r="A141">
        <v>52</v>
      </c>
      <c r="B141">
        <v>31</v>
      </c>
      <c r="C141">
        <v>11245.026</v>
      </c>
      <c r="E141" t="str">
        <f>VLOOKUP(A141,pat!$A:$B,2,FALSE)</f>
        <v>'1305'</v>
      </c>
      <c r="F141" t="str">
        <f>VLOOKUP(B141,pat!$A:$B,2,FALSE)</f>
        <v>'1304'</v>
      </c>
      <c r="H141">
        <f>VLOOKUP(E141,reg!$A:$C,3,FALSE)</f>
        <v>77</v>
      </c>
      <c r="I141">
        <f>VLOOKUP(F141,reg!$A:$C,3,FALSE)</f>
        <v>76</v>
      </c>
      <c r="J141">
        <f t="shared" si="2"/>
        <v>11245.026</v>
      </c>
      <c r="L141" t="str">
        <f>VLOOKUP(E141,nam!$A:$D,2,FALSE)</f>
        <v>Waldenburg</v>
      </c>
      <c r="M141" t="str">
        <f>VLOOKUP(F141,nam!$A:$D,2,FALSE)</f>
        <v>Sissach</v>
      </c>
    </row>
    <row r="142" spans="1:13" ht="11.25">
      <c r="A142">
        <v>52</v>
      </c>
      <c r="B142">
        <v>45</v>
      </c>
      <c r="C142">
        <v>794.31</v>
      </c>
      <c r="E142" t="str">
        <f>VLOOKUP(A142,pat!$A:$B,2,FALSE)</f>
        <v>'1305'</v>
      </c>
      <c r="F142" t="str">
        <f>VLOOKUP(B142,pat!$A:$B,2,FALSE)</f>
        <v>'1105'</v>
      </c>
      <c r="H142">
        <f>VLOOKUP(E142,reg!$A:$C,3,FALSE)</f>
        <v>77</v>
      </c>
      <c r="I142">
        <f>VLOOKUP(F142,reg!$A:$C,3,FALSE)</f>
        <v>66</v>
      </c>
      <c r="J142">
        <f t="shared" si="2"/>
        <v>794.31</v>
      </c>
      <c r="L142" t="str">
        <f>VLOOKUP(E142,nam!$A:$D,2,FALSE)</f>
        <v>Waldenburg</v>
      </c>
      <c r="M142" t="str">
        <f>VLOOKUP(F142,nam!$A:$D,2,FALSE)</f>
        <v>Gösgen</v>
      </c>
    </row>
    <row r="143" spans="1:13" ht="11.25">
      <c r="A143">
        <v>42</v>
      </c>
      <c r="B143">
        <v>46</v>
      </c>
      <c r="C143">
        <v>20214.152</v>
      </c>
      <c r="E143" t="str">
        <f>VLOOKUP(A143,pat!$A:$B,2,FALSE)</f>
        <v>'1712'</v>
      </c>
      <c r="F143" t="str">
        <f>VLOOKUP(B143,pat!$A:$B,2,FALSE)</f>
        <v>'1711'</v>
      </c>
      <c r="H143">
        <f>VLOOKUP(E143,reg!$A:$C,3,FALSE)</f>
        <v>99</v>
      </c>
      <c r="I143">
        <f>VLOOKUP(F143,reg!$A:$C,3,FALSE)</f>
        <v>98</v>
      </c>
      <c r="J143">
        <f t="shared" si="2"/>
        <v>20214.152</v>
      </c>
      <c r="L143" t="str">
        <f>VLOOKUP(E143,nam!$A:$D,2,FALSE)</f>
        <v>Untertoggenburg</v>
      </c>
      <c r="M143" t="str">
        <f>VLOOKUP(F143,nam!$A:$D,2,FALSE)</f>
        <v>Alttoggenburg</v>
      </c>
    </row>
    <row r="144" spans="1:13" ht="11.25">
      <c r="A144">
        <v>52</v>
      </c>
      <c r="B144">
        <v>56</v>
      </c>
      <c r="C144">
        <v>4872.574</v>
      </c>
      <c r="E144" t="str">
        <f>VLOOKUP(A144,pat!$A:$B,2,FALSE)</f>
        <v>'1305'</v>
      </c>
      <c r="F144" t="str">
        <f>VLOOKUP(B144,pat!$A:$B,2,FALSE)</f>
        <v>'1110'</v>
      </c>
      <c r="H144">
        <f>VLOOKUP(E144,reg!$A:$C,3,FALSE)</f>
        <v>77</v>
      </c>
      <c r="I144">
        <f>VLOOKUP(F144,reg!$A:$C,3,FALSE)</f>
        <v>71</v>
      </c>
      <c r="J144">
        <f t="shared" si="2"/>
        <v>4872.574</v>
      </c>
      <c r="L144" t="str">
        <f>VLOOKUP(E144,nam!$A:$D,2,FALSE)</f>
        <v>Waldenburg</v>
      </c>
      <c r="M144" t="str">
        <f>VLOOKUP(F144,nam!$A:$D,2,FALSE)</f>
        <v>Thierstein</v>
      </c>
    </row>
    <row r="145" spans="1:13" ht="11.25">
      <c r="A145">
        <v>58</v>
      </c>
      <c r="B145">
        <v>48</v>
      </c>
      <c r="C145">
        <v>4861.63</v>
      </c>
      <c r="E145" t="str">
        <f>VLOOKUP(A145,pat!$A:$B,2,FALSE)</f>
        <v>'1704'</v>
      </c>
      <c r="F145" t="str">
        <f>VLOOKUP(B145,pat!$A:$B,2,FALSE)</f>
        <v>'1502'</v>
      </c>
      <c r="H145">
        <f>VLOOKUP(E145,reg!$A:$C,3,FALSE)</f>
        <v>91</v>
      </c>
      <c r="I145">
        <f>VLOOKUP(F145,reg!$A:$C,3,FALSE)</f>
        <v>85</v>
      </c>
      <c r="J145">
        <f t="shared" si="2"/>
        <v>4861.63</v>
      </c>
      <c r="L145" t="str">
        <f>VLOOKUP(E145,nam!$A:$D,2,FALSE)</f>
        <v>Oberrheintal</v>
      </c>
      <c r="M145" t="str">
        <f>VLOOKUP(F145,nam!$A:$D,2,FALSE)</f>
        <v>App. Mittelland</v>
      </c>
    </row>
    <row r="146" spans="1:13" ht="11.25">
      <c r="A146">
        <v>61</v>
      </c>
      <c r="B146">
        <v>48</v>
      </c>
      <c r="C146">
        <v>11862.6</v>
      </c>
      <c r="E146" t="str">
        <f>VLOOKUP(A146,pat!$A:$B,2,FALSE)</f>
        <v>'1600'</v>
      </c>
      <c r="F146" t="str">
        <f>VLOOKUP(B146,pat!$A:$B,2,FALSE)</f>
        <v>'1502'</v>
      </c>
      <c r="H146">
        <f>VLOOKUP(E146,reg!$A:$C,3,FALSE)</f>
        <v>87</v>
      </c>
      <c r="I146">
        <f>VLOOKUP(F146,reg!$A:$C,3,FALSE)</f>
        <v>85</v>
      </c>
      <c r="J146">
        <f t="shared" si="2"/>
        <v>11862.6</v>
      </c>
      <c r="L146" t="str">
        <f>VLOOKUP(E146,nam!$A:$D,2,FALSE)</f>
        <v>Kt. Appenzell I. Rh.</v>
      </c>
      <c r="M146" t="str">
        <f>VLOOKUP(F146,nam!$A:$D,2,FALSE)</f>
        <v>App. Mittelland</v>
      </c>
    </row>
    <row r="147" spans="1:13" ht="11.25">
      <c r="A147">
        <v>42</v>
      </c>
      <c r="B147">
        <v>59</v>
      </c>
      <c r="C147">
        <v>6451.646</v>
      </c>
      <c r="E147" t="str">
        <f>VLOOKUP(A147,pat!$A:$B,2,FALSE)</f>
        <v>'1712'</v>
      </c>
      <c r="F147" t="str">
        <f>VLOOKUP(B147,pat!$A:$B,2,FALSE)</f>
        <v>'1501'</v>
      </c>
      <c r="H147">
        <f>VLOOKUP(E147,reg!$A:$C,3,FALSE)</f>
        <v>99</v>
      </c>
      <c r="I147">
        <f>VLOOKUP(F147,reg!$A:$C,3,FALSE)</f>
        <v>84</v>
      </c>
      <c r="J147">
        <f t="shared" si="2"/>
        <v>6451.646</v>
      </c>
      <c r="L147" t="str">
        <f>VLOOKUP(E147,nam!$A:$D,2,FALSE)</f>
        <v>Untertoggenburg</v>
      </c>
      <c r="M147" t="str">
        <f>VLOOKUP(F147,nam!$A:$D,2,FALSE)</f>
        <v>App. Hinterland</v>
      </c>
    </row>
    <row r="148" spans="1:13" ht="11.25">
      <c r="A148">
        <v>53</v>
      </c>
      <c r="B148">
        <v>57</v>
      </c>
      <c r="C148">
        <v>6100.74</v>
      </c>
      <c r="E148" t="str">
        <f>VLOOKUP(A148,pat!$A:$B,2,FALSE)</f>
        <v>'112'</v>
      </c>
      <c r="F148" t="str">
        <f>VLOOKUP(B148,pat!$A:$B,2,FALSE)</f>
        <v>'109'</v>
      </c>
      <c r="H148">
        <f>VLOOKUP(E148,reg!$A:$C,3,FALSE)</f>
        <v>13</v>
      </c>
      <c r="I148">
        <f>VLOOKUP(F148,reg!$A:$C,3,FALSE)</f>
        <v>10</v>
      </c>
      <c r="J148">
        <f t="shared" si="2"/>
        <v>6100.74</v>
      </c>
      <c r="L148" t="str">
        <f>VLOOKUP(E148,nam!$A:$D,2,FALSE)</f>
        <v>Zürich</v>
      </c>
      <c r="M148" t="str">
        <f>VLOOKUP(F148,nam!$A:$D,2,FALSE)</f>
        <v>Uster</v>
      </c>
    </row>
    <row r="149" spans="1:13" ht="11.25">
      <c r="A149">
        <v>57</v>
      </c>
      <c r="B149">
        <v>41</v>
      </c>
      <c r="C149">
        <v>11995.182</v>
      </c>
      <c r="E149" t="str">
        <f>VLOOKUP(A149,pat!$A:$B,2,FALSE)</f>
        <v>'109'</v>
      </c>
      <c r="F149" t="str">
        <f>VLOOKUP(B149,pat!$A:$B,2,FALSE)</f>
        <v>'108'</v>
      </c>
      <c r="H149">
        <f>VLOOKUP(E149,reg!$A:$C,3,FALSE)</f>
        <v>10</v>
      </c>
      <c r="I149">
        <f>VLOOKUP(F149,reg!$A:$C,3,FALSE)</f>
        <v>9</v>
      </c>
      <c r="J149">
        <f t="shared" si="2"/>
        <v>11995.182</v>
      </c>
      <c r="L149" t="str">
        <f>VLOOKUP(E149,nam!$A:$D,2,FALSE)</f>
        <v>Uster</v>
      </c>
      <c r="M149" t="str">
        <f>VLOOKUP(F149,nam!$A:$D,2,FALSE)</f>
        <v>Pfäffikon</v>
      </c>
    </row>
    <row r="150" spans="1:13" ht="11.25">
      <c r="A150">
        <v>53</v>
      </c>
      <c r="B150">
        <v>54</v>
      </c>
      <c r="C150">
        <v>8982.723</v>
      </c>
      <c r="E150" t="str">
        <f>VLOOKUP(A150,pat!$A:$B,2,FALSE)</f>
        <v>'112'</v>
      </c>
      <c r="F150" t="str">
        <f>VLOOKUP(B150,pat!$A:$B,2,FALSE)</f>
        <v>'111'</v>
      </c>
      <c r="H150">
        <f>VLOOKUP(E150,reg!$A:$C,3,FALSE)</f>
        <v>13</v>
      </c>
      <c r="I150">
        <f>VLOOKUP(F150,reg!$A:$C,3,FALSE)</f>
        <v>12</v>
      </c>
      <c r="J150">
        <f t="shared" si="2"/>
        <v>8982.723</v>
      </c>
      <c r="L150" t="str">
        <f>VLOOKUP(E150,nam!$A:$D,2,FALSE)</f>
        <v>Zürich</v>
      </c>
      <c r="M150" t="str">
        <f>VLOOKUP(F150,nam!$A:$D,2,FALSE)</f>
        <v>Dietikon</v>
      </c>
    </row>
    <row r="151" spans="1:13" ht="11.25">
      <c r="A151">
        <v>62</v>
      </c>
      <c r="B151">
        <v>45</v>
      </c>
      <c r="C151">
        <v>18803.066</v>
      </c>
      <c r="E151" t="str">
        <f>VLOOKUP(A151,pat!$A:$B,2,FALSE)</f>
        <v>'1108'</v>
      </c>
      <c r="F151" t="str">
        <f>VLOOKUP(B151,pat!$A:$B,2,FALSE)</f>
        <v>'1105'</v>
      </c>
      <c r="H151">
        <f>VLOOKUP(E151,reg!$A:$C,3,FALSE)</f>
        <v>69</v>
      </c>
      <c r="I151">
        <f>VLOOKUP(F151,reg!$A:$C,3,FALSE)</f>
        <v>66</v>
      </c>
      <c r="J151">
        <f t="shared" si="2"/>
        <v>18803.066</v>
      </c>
      <c r="L151" t="str">
        <f>VLOOKUP(E151,nam!$A:$D,2,FALSE)</f>
        <v>Olten</v>
      </c>
      <c r="M151" t="str">
        <f>VLOOKUP(F151,nam!$A:$D,2,FALSE)</f>
        <v>Gösgen</v>
      </c>
    </row>
    <row r="152" spans="1:13" ht="11.25">
      <c r="A152">
        <v>44</v>
      </c>
      <c r="B152">
        <v>62</v>
      </c>
      <c r="C152">
        <v>5407.607</v>
      </c>
      <c r="E152" t="str">
        <f>VLOOKUP(A152,pat!$A:$B,2,FALSE)</f>
        <v>'1901'</v>
      </c>
      <c r="F152" t="str">
        <f>VLOOKUP(B152,pat!$A:$B,2,FALSE)</f>
        <v>'1108'</v>
      </c>
      <c r="H152">
        <f>VLOOKUP(E152,reg!$A:$C,3,FALSE)</f>
        <v>116</v>
      </c>
      <c r="I152">
        <f>VLOOKUP(F152,reg!$A:$C,3,FALSE)</f>
        <v>69</v>
      </c>
      <c r="J152">
        <f t="shared" si="2"/>
        <v>5407.607</v>
      </c>
      <c r="L152" t="str">
        <f>VLOOKUP(E152,nam!$A:$D,2,FALSE)</f>
        <v>Aarau</v>
      </c>
      <c r="M152" t="str">
        <f>VLOOKUP(F152,nam!$A:$D,2,FALSE)</f>
        <v>Olten</v>
      </c>
    </row>
    <row r="153" spans="1:13" ht="11.25">
      <c r="A153">
        <v>53</v>
      </c>
      <c r="B153">
        <v>69</v>
      </c>
      <c r="C153">
        <v>4716.509</v>
      </c>
      <c r="E153" t="str">
        <f>VLOOKUP(A153,pat!$A:$B,2,FALSE)</f>
        <v>'112'</v>
      </c>
      <c r="F153" t="str">
        <f>VLOOKUP(B153,pat!$A:$B,2,FALSE)</f>
        <v>'107'</v>
      </c>
      <c r="H153">
        <f>VLOOKUP(E153,reg!$A:$C,3,FALSE)</f>
        <v>13</v>
      </c>
      <c r="I153">
        <f>VLOOKUP(F153,reg!$A:$C,3,FALSE)</f>
        <v>8</v>
      </c>
      <c r="J153">
        <f t="shared" si="2"/>
        <v>4716.509</v>
      </c>
      <c r="L153" t="str">
        <f>VLOOKUP(E153,nam!$A:$D,2,FALSE)</f>
        <v>Zürich</v>
      </c>
      <c r="M153" t="str">
        <f>VLOOKUP(F153,nam!$A:$D,2,FALSE)</f>
        <v>Meilen</v>
      </c>
    </row>
    <row r="154" spans="1:13" ht="11.25">
      <c r="A154">
        <v>41</v>
      </c>
      <c r="B154">
        <v>63</v>
      </c>
      <c r="C154">
        <v>17901.375</v>
      </c>
      <c r="E154" t="str">
        <f>VLOOKUP(A154,pat!$A:$B,2,FALSE)</f>
        <v>'108'</v>
      </c>
      <c r="F154" t="str">
        <f>VLOOKUP(B154,pat!$A:$B,2,FALSE)</f>
        <v>'105'</v>
      </c>
      <c r="H154">
        <f>VLOOKUP(E154,reg!$A:$C,3,FALSE)</f>
        <v>9</v>
      </c>
      <c r="I154">
        <f>VLOOKUP(F154,reg!$A:$C,3,FALSE)</f>
        <v>6</v>
      </c>
      <c r="J154">
        <f t="shared" si="2"/>
        <v>17901.375</v>
      </c>
      <c r="L154" t="str">
        <f>VLOOKUP(E154,nam!$A:$D,2,FALSE)</f>
        <v>Pfäffikon</v>
      </c>
      <c r="M154" t="str">
        <f>VLOOKUP(F154,nam!$A:$D,2,FALSE)</f>
        <v>Hinwil</v>
      </c>
    </row>
    <row r="155" spans="1:13" ht="11.25">
      <c r="A155">
        <v>55</v>
      </c>
      <c r="B155">
        <v>56</v>
      </c>
      <c r="C155">
        <v>9927.962</v>
      </c>
      <c r="E155" t="str">
        <f>VLOOKUP(A155,pat!$A:$B,2,FALSE)</f>
        <v>'2601'</v>
      </c>
      <c r="F155" t="str">
        <f>VLOOKUP(B155,pat!$A:$B,2,FALSE)</f>
        <v>'1110'</v>
      </c>
      <c r="H155">
        <f>VLOOKUP(E155,reg!$A:$C,3,FALSE)</f>
        <v>182</v>
      </c>
      <c r="I155">
        <f>VLOOKUP(F155,reg!$A:$C,3,FALSE)</f>
        <v>71</v>
      </c>
      <c r="J155">
        <f t="shared" si="2"/>
        <v>9927.962</v>
      </c>
      <c r="L155" t="str">
        <f>VLOOKUP(E155,nam!$A:$D,2,FALSE)</f>
        <v>Delémont</v>
      </c>
      <c r="M155" t="str">
        <f>VLOOKUP(F155,nam!$A:$D,2,FALSE)</f>
        <v>Thierstein</v>
      </c>
    </row>
    <row r="156" spans="1:13" ht="11.25">
      <c r="A156">
        <v>67</v>
      </c>
      <c r="B156">
        <v>53</v>
      </c>
      <c r="C156">
        <v>6483.548</v>
      </c>
      <c r="E156" t="str">
        <f>VLOOKUP(A156,pat!$A:$B,2,FALSE)</f>
        <v>''</v>
      </c>
      <c r="F156" t="str">
        <f>VLOOKUP(B156,pat!$A:$B,2,FALSE)</f>
        <v>'112'</v>
      </c>
      <c r="H156">
        <f>VLOOKUP(E156,reg!$A:$C,3,FALSE)</f>
        <v>0</v>
      </c>
      <c r="I156">
        <f>VLOOKUP(F156,reg!$A:$C,3,FALSE)</f>
        <v>13</v>
      </c>
      <c r="J156">
        <f t="shared" si="2"/>
        <v>6483.548</v>
      </c>
      <c r="L156" t="str">
        <f>VLOOKUP(E156,nam!$A:$D,2,FALSE)</f>
        <v>…</v>
      </c>
      <c r="M156" t="str">
        <f>VLOOKUP(F156,nam!$A:$D,2,FALSE)</f>
        <v>Zürich</v>
      </c>
    </row>
    <row r="157" spans="1:13" ht="11.25">
      <c r="A157">
        <v>52</v>
      </c>
      <c r="B157">
        <v>66</v>
      </c>
      <c r="C157">
        <v>13747.642</v>
      </c>
      <c r="E157" t="str">
        <f>VLOOKUP(A157,pat!$A:$B,2,FALSE)</f>
        <v>'1305'</v>
      </c>
      <c r="F157" t="str">
        <f>VLOOKUP(B157,pat!$A:$B,2,FALSE)</f>
        <v>'1102'</v>
      </c>
      <c r="H157">
        <f>VLOOKUP(E157,reg!$A:$C,3,FALSE)</f>
        <v>77</v>
      </c>
      <c r="I157">
        <f>VLOOKUP(F157,reg!$A:$C,3,FALSE)</f>
        <v>63</v>
      </c>
      <c r="J157">
        <f t="shared" si="2"/>
        <v>13747.642</v>
      </c>
      <c r="L157" t="str">
        <f>VLOOKUP(E157,nam!$A:$D,2,FALSE)</f>
        <v>Waldenburg</v>
      </c>
      <c r="M157" t="str">
        <f>VLOOKUP(F157,nam!$A:$D,2,FALSE)</f>
        <v>Thal</v>
      </c>
    </row>
    <row r="158" spans="1:13" ht="11.25">
      <c r="A158">
        <v>52</v>
      </c>
      <c r="B158">
        <v>62</v>
      </c>
      <c r="C158">
        <v>4727.91</v>
      </c>
      <c r="E158" t="str">
        <f>VLOOKUP(A158,pat!$A:$B,2,FALSE)</f>
        <v>'1305'</v>
      </c>
      <c r="F158" t="str">
        <f>VLOOKUP(B158,pat!$A:$B,2,FALSE)</f>
        <v>'1108'</v>
      </c>
      <c r="H158">
        <f>VLOOKUP(E158,reg!$A:$C,3,FALSE)</f>
        <v>77</v>
      </c>
      <c r="I158">
        <f>VLOOKUP(F158,reg!$A:$C,3,FALSE)</f>
        <v>69</v>
      </c>
      <c r="J158">
        <f t="shared" si="2"/>
        <v>4727.91</v>
      </c>
      <c r="L158" t="str">
        <f>VLOOKUP(E158,nam!$A:$D,2,FALSE)</f>
        <v>Waldenburg</v>
      </c>
      <c r="M158" t="str">
        <f>VLOOKUP(F158,nam!$A:$D,2,FALSE)</f>
        <v>Olten</v>
      </c>
    </row>
    <row r="159" spans="1:13" ht="11.25">
      <c r="A159">
        <v>52</v>
      </c>
      <c r="B159">
        <v>75</v>
      </c>
      <c r="C159">
        <v>417.096</v>
      </c>
      <c r="E159" t="str">
        <f>VLOOKUP(A159,pat!$A:$B,2,FALSE)</f>
        <v>'1305'</v>
      </c>
      <c r="F159" t="str">
        <f>VLOOKUP(B159,pat!$A:$B,2,FALSE)</f>
        <v>'1101'</v>
      </c>
      <c r="H159">
        <f>VLOOKUP(E159,reg!$A:$C,3,FALSE)</f>
        <v>77</v>
      </c>
      <c r="I159">
        <f>VLOOKUP(F159,reg!$A:$C,3,FALSE)</f>
        <v>62</v>
      </c>
      <c r="J159">
        <f t="shared" si="2"/>
        <v>417.096</v>
      </c>
      <c r="L159" t="str">
        <f>VLOOKUP(E159,nam!$A:$D,2,FALSE)</f>
        <v>Waldenburg</v>
      </c>
      <c r="M159" t="str">
        <f>VLOOKUP(F159,nam!$A:$D,2,FALSE)</f>
        <v>Gäu</v>
      </c>
    </row>
    <row r="160" spans="1:13" ht="11.25">
      <c r="A160">
        <v>1</v>
      </c>
      <c r="B160">
        <v>36</v>
      </c>
      <c r="C160">
        <v>67446.844</v>
      </c>
      <c r="E160" t="str">
        <f>VLOOKUP(A160,pat!$A:$B,2,FALSE)</f>
        <v>''</v>
      </c>
      <c r="F160" t="str">
        <f>VLOOKUP(B160,pat!$A:$B,2,FALSE)</f>
        <v>'2603'</v>
      </c>
      <c r="H160">
        <f>VLOOKUP(E160,reg!$A:$C,3,FALSE)</f>
        <v>0</v>
      </c>
      <c r="I160">
        <f>VLOOKUP(F160,reg!$A:$C,3,FALSE)</f>
        <v>184</v>
      </c>
      <c r="J160">
        <f t="shared" si="2"/>
        <v>67446.844</v>
      </c>
      <c r="L160" t="str">
        <f>VLOOKUP(E160,nam!$A:$D,2,FALSE)</f>
        <v>…</v>
      </c>
      <c r="M160" t="str">
        <f>VLOOKUP(F160,nam!$A:$D,2,FALSE)</f>
        <v>Porrentruy</v>
      </c>
    </row>
    <row r="161" spans="1:13" ht="11.25">
      <c r="A161">
        <v>54</v>
      </c>
      <c r="B161">
        <v>68</v>
      </c>
      <c r="C161">
        <v>5240.317</v>
      </c>
      <c r="E161" t="str">
        <f>VLOOKUP(A161,pat!$A:$B,2,FALSE)</f>
        <v>'111'</v>
      </c>
      <c r="F161" t="str">
        <f>VLOOKUP(B161,pat!$A:$B,2,FALSE)</f>
        <v>'101'</v>
      </c>
      <c r="H161">
        <f>VLOOKUP(E161,reg!$A:$C,3,FALSE)</f>
        <v>12</v>
      </c>
      <c r="I161">
        <f>VLOOKUP(F161,reg!$A:$C,3,FALSE)</f>
        <v>2</v>
      </c>
      <c r="J161">
        <f t="shared" si="2"/>
        <v>5240.317</v>
      </c>
      <c r="L161" t="str">
        <f>VLOOKUP(E161,nam!$A:$D,2,FALSE)</f>
        <v>Dietikon</v>
      </c>
      <c r="M161" t="str">
        <f>VLOOKUP(F161,nam!$A:$D,2,FALSE)</f>
        <v>Affoltern</v>
      </c>
    </row>
    <row r="162" spans="1:13" ht="11.25">
      <c r="A162">
        <v>60</v>
      </c>
      <c r="B162">
        <v>54</v>
      </c>
      <c r="C162">
        <v>7160.312</v>
      </c>
      <c r="E162" t="str">
        <f>VLOOKUP(A162,pat!$A:$B,2,FALSE)</f>
        <v>'1903'</v>
      </c>
      <c r="F162" t="str">
        <f>VLOOKUP(B162,pat!$A:$B,2,FALSE)</f>
        <v>'111'</v>
      </c>
      <c r="H162">
        <f>VLOOKUP(E162,reg!$A:$C,3,FALSE)</f>
        <v>118</v>
      </c>
      <c r="I162">
        <f>VLOOKUP(F162,reg!$A:$C,3,FALSE)</f>
        <v>12</v>
      </c>
      <c r="J162">
        <f t="shared" si="2"/>
        <v>7160.312</v>
      </c>
      <c r="L162" t="str">
        <f>VLOOKUP(E162,nam!$A:$D,2,FALSE)</f>
        <v>Bremgarten</v>
      </c>
      <c r="M162" t="str">
        <f>VLOOKUP(F162,nam!$A:$D,2,FALSE)</f>
        <v>Dietikon</v>
      </c>
    </row>
    <row r="163" spans="1:13" ht="11.25">
      <c r="A163">
        <v>51</v>
      </c>
      <c r="B163">
        <v>44</v>
      </c>
      <c r="C163">
        <v>9801.317</v>
      </c>
      <c r="E163" t="str">
        <f>VLOOKUP(A163,pat!$A:$B,2,FALSE)</f>
        <v>'1907'</v>
      </c>
      <c r="F163" t="str">
        <f>VLOOKUP(B163,pat!$A:$B,2,FALSE)</f>
        <v>'1901'</v>
      </c>
      <c r="H163">
        <f>VLOOKUP(E163,reg!$A:$C,3,FALSE)</f>
        <v>122</v>
      </c>
      <c r="I163">
        <f>VLOOKUP(F163,reg!$A:$C,3,FALSE)</f>
        <v>116</v>
      </c>
      <c r="J163">
        <f t="shared" si="2"/>
        <v>9801.317</v>
      </c>
      <c r="L163" t="str">
        <f>VLOOKUP(E163,nam!$A:$D,2,FALSE)</f>
        <v>Lenzburg</v>
      </c>
      <c r="M163" t="str">
        <f>VLOOKUP(F163,nam!$A:$D,2,FALSE)</f>
        <v>Aarau</v>
      </c>
    </row>
    <row r="164" spans="1:13" ht="11.25">
      <c r="A164">
        <v>70</v>
      </c>
      <c r="B164">
        <v>44</v>
      </c>
      <c r="C164">
        <v>4490.597</v>
      </c>
      <c r="E164" t="str">
        <f>VLOOKUP(A164,pat!$A:$B,2,FALSE)</f>
        <v>'1910'</v>
      </c>
      <c r="F164" t="str">
        <f>VLOOKUP(B164,pat!$A:$B,2,FALSE)</f>
        <v>'1901'</v>
      </c>
      <c r="H164">
        <f>VLOOKUP(E164,reg!$A:$C,3,FALSE)</f>
        <v>125</v>
      </c>
      <c r="I164">
        <f>VLOOKUP(F164,reg!$A:$C,3,FALSE)</f>
        <v>116</v>
      </c>
      <c r="J164">
        <f t="shared" si="2"/>
        <v>4490.597</v>
      </c>
      <c r="L164" t="str">
        <f>VLOOKUP(E164,nam!$A:$D,2,FALSE)</f>
        <v>Zofingen</v>
      </c>
      <c r="M164" t="str">
        <f>VLOOKUP(F164,nam!$A:$D,2,FALSE)</f>
        <v>Aarau</v>
      </c>
    </row>
    <row r="165" spans="1:13" ht="11.25">
      <c r="A165">
        <v>46</v>
      </c>
      <c r="B165">
        <v>63</v>
      </c>
      <c r="C165">
        <v>7013.467</v>
      </c>
      <c r="E165" t="str">
        <f>VLOOKUP(A165,pat!$A:$B,2,FALSE)</f>
        <v>'1711'</v>
      </c>
      <c r="F165" t="str">
        <f>VLOOKUP(B165,pat!$A:$B,2,FALSE)</f>
        <v>'105'</v>
      </c>
      <c r="H165">
        <f>VLOOKUP(E165,reg!$A:$C,3,FALSE)</f>
        <v>98</v>
      </c>
      <c r="I165">
        <f>VLOOKUP(F165,reg!$A:$C,3,FALSE)</f>
        <v>6</v>
      </c>
      <c r="J165">
        <f t="shared" si="2"/>
        <v>7013.467</v>
      </c>
      <c r="L165" t="str">
        <f>VLOOKUP(E165,nam!$A:$D,2,FALSE)</f>
        <v>Alttoggenburg</v>
      </c>
      <c r="M165" t="str">
        <f>VLOOKUP(F165,nam!$A:$D,2,FALSE)</f>
        <v>Hinwil</v>
      </c>
    </row>
    <row r="166" spans="1:13" ht="11.25">
      <c r="A166">
        <v>64</v>
      </c>
      <c r="B166">
        <v>57</v>
      </c>
      <c r="C166">
        <v>14714.296</v>
      </c>
      <c r="E166" t="str">
        <f>VLOOKUP(A166,pat!$A:$B,2,FALSE)</f>
        <v>''</v>
      </c>
      <c r="F166" t="str">
        <f>VLOOKUP(B166,pat!$A:$B,2,FALSE)</f>
        <v>'109'</v>
      </c>
      <c r="H166">
        <f>VLOOKUP(E166,reg!$A:$C,3,FALSE)</f>
        <v>0</v>
      </c>
      <c r="I166">
        <f>VLOOKUP(F166,reg!$A:$C,3,FALSE)</f>
        <v>10</v>
      </c>
      <c r="J166">
        <f t="shared" si="2"/>
        <v>14714.296</v>
      </c>
      <c r="L166" t="str">
        <f>VLOOKUP(E166,nam!$A:$D,2,FALSE)</f>
        <v>…</v>
      </c>
      <c r="M166" t="str">
        <f>VLOOKUP(F166,nam!$A:$D,2,FALSE)</f>
        <v>Uster</v>
      </c>
    </row>
    <row r="167" spans="1:13" ht="11.25">
      <c r="A167">
        <v>56</v>
      </c>
      <c r="B167">
        <v>66</v>
      </c>
      <c r="C167">
        <v>6866.123</v>
      </c>
      <c r="E167" t="str">
        <f>VLOOKUP(A167,pat!$A:$B,2,FALSE)</f>
        <v>'1110'</v>
      </c>
      <c r="F167" t="str">
        <f>VLOOKUP(B167,pat!$A:$B,2,FALSE)</f>
        <v>'1102'</v>
      </c>
      <c r="H167">
        <f>VLOOKUP(E167,reg!$A:$C,3,FALSE)</f>
        <v>71</v>
      </c>
      <c r="I167">
        <f>VLOOKUP(F167,reg!$A:$C,3,FALSE)</f>
        <v>63</v>
      </c>
      <c r="J167">
        <f t="shared" si="2"/>
        <v>6866.123</v>
      </c>
      <c r="L167" t="str">
        <f>VLOOKUP(E167,nam!$A:$D,2,FALSE)</f>
        <v>Thierstein</v>
      </c>
      <c r="M167" t="str">
        <f>VLOOKUP(F167,nam!$A:$D,2,FALSE)</f>
        <v>Thal</v>
      </c>
    </row>
    <row r="168" spans="1:13" ht="11.25">
      <c r="A168">
        <v>56</v>
      </c>
      <c r="B168">
        <v>73</v>
      </c>
      <c r="C168">
        <v>2780.628</v>
      </c>
      <c r="E168" t="str">
        <f>VLOOKUP(A168,pat!$A:$B,2,FALSE)</f>
        <v>'1110'</v>
      </c>
      <c r="F168" t="str">
        <f>VLOOKUP(B168,pat!$A:$B,2,FALSE)</f>
        <v>'214'</v>
      </c>
      <c r="H168">
        <f>VLOOKUP(E168,reg!$A:$C,3,FALSE)</f>
        <v>71</v>
      </c>
      <c r="I168">
        <f>VLOOKUP(F168,reg!$A:$C,3,FALSE)</f>
        <v>27</v>
      </c>
      <c r="J168">
        <f t="shared" si="2"/>
        <v>2780.628</v>
      </c>
      <c r="L168" t="str">
        <f>VLOOKUP(E168,nam!$A:$D,2,FALSE)</f>
        <v>Thierstein</v>
      </c>
      <c r="M168" t="str">
        <f>VLOOKUP(F168,nam!$A:$D,2,FALSE)</f>
        <v>Moutier</v>
      </c>
    </row>
    <row r="169" spans="1:13" ht="11.25">
      <c r="A169">
        <v>36</v>
      </c>
      <c r="B169">
        <v>55</v>
      </c>
      <c r="C169">
        <v>12939.243</v>
      </c>
      <c r="E169" t="str">
        <f>VLOOKUP(A169,pat!$A:$B,2,FALSE)</f>
        <v>'2603'</v>
      </c>
      <c r="F169" t="str">
        <f>VLOOKUP(B169,pat!$A:$B,2,FALSE)</f>
        <v>'2601'</v>
      </c>
      <c r="H169">
        <f>VLOOKUP(E169,reg!$A:$C,3,FALSE)</f>
        <v>184</v>
      </c>
      <c r="I169">
        <f>VLOOKUP(F169,reg!$A:$C,3,FALSE)</f>
        <v>182</v>
      </c>
      <c r="J169">
        <f t="shared" si="2"/>
        <v>12939.243</v>
      </c>
      <c r="L169" t="str">
        <f>VLOOKUP(E169,nam!$A:$D,2,FALSE)</f>
        <v>Porrentruy</v>
      </c>
      <c r="M169" t="str">
        <f>VLOOKUP(F169,nam!$A:$D,2,FALSE)</f>
        <v>Delémont</v>
      </c>
    </row>
    <row r="170" spans="1:13" ht="11.25">
      <c r="A170">
        <v>36</v>
      </c>
      <c r="B170">
        <v>71</v>
      </c>
      <c r="C170">
        <v>10222.515</v>
      </c>
      <c r="E170" t="str">
        <f>VLOOKUP(A170,pat!$A:$B,2,FALSE)</f>
        <v>'2603'</v>
      </c>
      <c r="F170" t="str">
        <f>VLOOKUP(B170,pat!$A:$B,2,FALSE)</f>
        <v>'2602'</v>
      </c>
      <c r="H170">
        <f>VLOOKUP(E170,reg!$A:$C,3,FALSE)</f>
        <v>184</v>
      </c>
      <c r="I170">
        <f>VLOOKUP(F170,reg!$A:$C,3,FALSE)</f>
        <v>183</v>
      </c>
      <c r="J170">
        <f t="shared" si="2"/>
        <v>10222.515</v>
      </c>
      <c r="L170" t="str">
        <f>VLOOKUP(E170,nam!$A:$D,2,FALSE)</f>
        <v>Porrentruy</v>
      </c>
      <c r="M170" t="str">
        <f>VLOOKUP(F170,nam!$A:$D,2,FALSE)</f>
        <v>Franches-Montagnes</v>
      </c>
    </row>
    <row r="171" spans="1:13" ht="11.25">
      <c r="A171">
        <v>53</v>
      </c>
      <c r="B171">
        <v>74</v>
      </c>
      <c r="C171">
        <v>4053.654</v>
      </c>
      <c r="E171" t="str">
        <f>VLOOKUP(A171,pat!$A:$B,2,FALSE)</f>
        <v>'112'</v>
      </c>
      <c r="F171" t="str">
        <f>VLOOKUP(B171,pat!$A:$B,2,FALSE)</f>
        <v>'106'</v>
      </c>
      <c r="H171">
        <f>VLOOKUP(E171,reg!$A:$C,3,FALSE)</f>
        <v>13</v>
      </c>
      <c r="I171">
        <f>VLOOKUP(F171,reg!$A:$C,3,FALSE)</f>
        <v>7</v>
      </c>
      <c r="J171">
        <f t="shared" si="2"/>
        <v>4053.654</v>
      </c>
      <c r="L171" t="str">
        <f>VLOOKUP(E171,nam!$A:$D,2,FALSE)</f>
        <v>Zürich</v>
      </c>
      <c r="M171" t="str">
        <f>VLOOKUP(F171,nam!$A:$D,2,FALSE)</f>
        <v>Horgen</v>
      </c>
    </row>
    <row r="172" spans="1:13" ht="11.25">
      <c r="A172">
        <v>53</v>
      </c>
      <c r="B172">
        <v>68</v>
      </c>
      <c r="C172">
        <v>4100.057</v>
      </c>
      <c r="E172" t="str">
        <f>VLOOKUP(A172,pat!$A:$B,2,FALSE)</f>
        <v>'112'</v>
      </c>
      <c r="F172" t="str">
        <f>VLOOKUP(B172,pat!$A:$B,2,FALSE)</f>
        <v>'101'</v>
      </c>
      <c r="H172">
        <f>VLOOKUP(E172,reg!$A:$C,3,FALSE)</f>
        <v>13</v>
      </c>
      <c r="I172">
        <f>VLOOKUP(F172,reg!$A:$C,3,FALSE)</f>
        <v>2</v>
      </c>
      <c r="J172">
        <f t="shared" si="2"/>
        <v>4100.057</v>
      </c>
      <c r="L172" t="str">
        <f>VLOOKUP(E172,nam!$A:$D,2,FALSE)</f>
        <v>Zürich</v>
      </c>
      <c r="M172" t="str">
        <f>VLOOKUP(F172,nam!$A:$D,2,FALSE)</f>
        <v>Affoltern</v>
      </c>
    </row>
    <row r="173" spans="1:13" ht="11.25">
      <c r="A173">
        <v>42</v>
      </c>
      <c r="B173">
        <v>65</v>
      </c>
      <c r="C173">
        <v>17956.822</v>
      </c>
      <c r="E173" t="str">
        <f>VLOOKUP(A173,pat!$A:$B,2,FALSE)</f>
        <v>'1712'</v>
      </c>
      <c r="F173" t="str">
        <f>VLOOKUP(B173,pat!$A:$B,2,FALSE)</f>
        <v>'1710'</v>
      </c>
      <c r="H173">
        <f>VLOOKUP(E173,reg!$A:$C,3,FALSE)</f>
        <v>99</v>
      </c>
      <c r="I173">
        <f>VLOOKUP(F173,reg!$A:$C,3,FALSE)</f>
        <v>97</v>
      </c>
      <c r="J173">
        <f t="shared" si="2"/>
        <v>17956.822</v>
      </c>
      <c r="L173" t="str">
        <f>VLOOKUP(E173,nam!$A:$D,2,FALSE)</f>
        <v>Untertoggenburg</v>
      </c>
      <c r="M173" t="str">
        <f>VLOOKUP(F173,nam!$A:$D,2,FALSE)</f>
        <v>Neutoggenburg</v>
      </c>
    </row>
    <row r="174" spans="1:13" ht="11.25">
      <c r="A174">
        <v>76</v>
      </c>
      <c r="B174">
        <v>44</v>
      </c>
      <c r="C174">
        <v>11852.791</v>
      </c>
      <c r="E174" t="str">
        <f>VLOOKUP(A174,pat!$A:$B,2,FALSE)</f>
        <v>'1905'</v>
      </c>
      <c r="F174" t="str">
        <f>VLOOKUP(B174,pat!$A:$B,2,FALSE)</f>
        <v>'1901'</v>
      </c>
      <c r="H174">
        <f>VLOOKUP(E174,reg!$A:$C,3,FALSE)</f>
        <v>120</v>
      </c>
      <c r="I174">
        <f>VLOOKUP(F174,reg!$A:$C,3,FALSE)</f>
        <v>116</v>
      </c>
      <c r="J174">
        <f t="shared" si="2"/>
        <v>11852.791</v>
      </c>
      <c r="L174" t="str">
        <f>VLOOKUP(E174,nam!$A:$D,2,FALSE)</f>
        <v>Kulm</v>
      </c>
      <c r="M174" t="str">
        <f>VLOOKUP(F174,nam!$A:$D,2,FALSE)</f>
        <v>Aarau</v>
      </c>
    </row>
    <row r="175" spans="1:13" ht="11.25">
      <c r="A175">
        <v>51</v>
      </c>
      <c r="B175">
        <v>60</v>
      </c>
      <c r="C175">
        <v>13914.854</v>
      </c>
      <c r="E175" t="str">
        <f>VLOOKUP(A175,pat!$A:$B,2,FALSE)</f>
        <v>'1907'</v>
      </c>
      <c r="F175" t="str">
        <f>VLOOKUP(B175,pat!$A:$B,2,FALSE)</f>
        <v>'1903'</v>
      </c>
      <c r="H175">
        <f>VLOOKUP(E175,reg!$A:$C,3,FALSE)</f>
        <v>122</v>
      </c>
      <c r="I175">
        <f>VLOOKUP(F175,reg!$A:$C,3,FALSE)</f>
        <v>118</v>
      </c>
      <c r="J175">
        <f t="shared" si="2"/>
        <v>13914.854</v>
      </c>
      <c r="L175" t="str">
        <f>VLOOKUP(E175,nam!$A:$D,2,FALSE)</f>
        <v>Lenzburg</v>
      </c>
      <c r="M175" t="str">
        <f>VLOOKUP(F175,nam!$A:$D,2,FALSE)</f>
        <v>Bremgarten</v>
      </c>
    </row>
    <row r="176" spans="1:13" ht="11.25">
      <c r="A176">
        <v>46</v>
      </c>
      <c r="B176">
        <v>65</v>
      </c>
      <c r="C176">
        <v>11680.328</v>
      </c>
      <c r="E176" t="str">
        <f>VLOOKUP(A176,pat!$A:$B,2,FALSE)</f>
        <v>'1711'</v>
      </c>
      <c r="F176" t="str">
        <f>VLOOKUP(B176,pat!$A:$B,2,FALSE)</f>
        <v>'1710'</v>
      </c>
      <c r="H176">
        <f>VLOOKUP(E176,reg!$A:$C,3,FALSE)</f>
        <v>98</v>
      </c>
      <c r="I176">
        <f>VLOOKUP(F176,reg!$A:$C,3,FALSE)</f>
        <v>97</v>
      </c>
      <c r="J176">
        <f t="shared" si="2"/>
        <v>11680.328</v>
      </c>
      <c r="L176" t="str">
        <f>VLOOKUP(E176,nam!$A:$D,2,FALSE)</f>
        <v>Alttoggenburg</v>
      </c>
      <c r="M176" t="str">
        <f>VLOOKUP(F176,nam!$A:$D,2,FALSE)</f>
        <v>Neutoggenburg</v>
      </c>
    </row>
    <row r="177" spans="1:13" ht="11.25">
      <c r="A177">
        <v>46</v>
      </c>
      <c r="B177">
        <v>77</v>
      </c>
      <c r="C177">
        <v>3566.529</v>
      </c>
      <c r="E177" t="str">
        <f>VLOOKUP(A177,pat!$A:$B,2,FALSE)</f>
        <v>'1711'</v>
      </c>
      <c r="F177" t="str">
        <f>VLOOKUP(B177,pat!$A:$B,2,FALSE)</f>
        <v>'1708'</v>
      </c>
      <c r="H177">
        <f>VLOOKUP(E177,reg!$A:$C,3,FALSE)</f>
        <v>98</v>
      </c>
      <c r="I177">
        <f>VLOOKUP(F177,reg!$A:$C,3,FALSE)</f>
        <v>95</v>
      </c>
      <c r="J177">
        <f t="shared" si="2"/>
        <v>3566.529</v>
      </c>
      <c r="L177" t="str">
        <f>VLOOKUP(E177,nam!$A:$D,2,FALSE)</f>
        <v>Alttoggenburg</v>
      </c>
      <c r="M177" t="str">
        <f>VLOOKUP(F177,nam!$A:$D,2,FALSE)</f>
        <v>See</v>
      </c>
    </row>
    <row r="178" spans="1:13" ht="11.25">
      <c r="A178">
        <v>58</v>
      </c>
      <c r="B178">
        <v>61</v>
      </c>
      <c r="C178">
        <v>7245.163</v>
      </c>
      <c r="E178" t="str">
        <f>VLOOKUP(A178,pat!$A:$B,2,FALSE)</f>
        <v>'1704'</v>
      </c>
      <c r="F178" t="str">
        <f>VLOOKUP(B178,pat!$A:$B,2,FALSE)</f>
        <v>'1600'</v>
      </c>
      <c r="H178">
        <f>VLOOKUP(E178,reg!$A:$C,3,FALSE)</f>
        <v>91</v>
      </c>
      <c r="I178">
        <f>VLOOKUP(F178,reg!$A:$C,3,FALSE)</f>
        <v>87</v>
      </c>
      <c r="J178">
        <f t="shared" si="2"/>
        <v>7245.163</v>
      </c>
      <c r="L178" t="str">
        <f>VLOOKUP(E178,nam!$A:$D,2,FALSE)</f>
        <v>Oberrheintal</v>
      </c>
      <c r="M178" t="str">
        <f>VLOOKUP(F178,nam!$A:$D,2,FALSE)</f>
        <v>Kt. Appenzell I. Rh.</v>
      </c>
    </row>
    <row r="179" spans="1:13" ht="11.25">
      <c r="A179">
        <v>51</v>
      </c>
      <c r="B179">
        <v>76</v>
      </c>
      <c r="C179">
        <v>6455.731</v>
      </c>
      <c r="E179" t="str">
        <f>VLOOKUP(A179,pat!$A:$B,2,FALSE)</f>
        <v>'1907'</v>
      </c>
      <c r="F179" t="str">
        <f>VLOOKUP(B179,pat!$A:$B,2,FALSE)</f>
        <v>'1905'</v>
      </c>
      <c r="H179">
        <f>VLOOKUP(E179,reg!$A:$C,3,FALSE)</f>
        <v>122</v>
      </c>
      <c r="I179">
        <f>VLOOKUP(F179,reg!$A:$C,3,FALSE)</f>
        <v>120</v>
      </c>
      <c r="J179">
        <f t="shared" si="2"/>
        <v>6455.731</v>
      </c>
      <c r="L179" t="str">
        <f>VLOOKUP(E179,nam!$A:$D,2,FALSE)</f>
        <v>Lenzburg</v>
      </c>
      <c r="M179" t="str">
        <f>VLOOKUP(F179,nam!$A:$D,2,FALSE)</f>
        <v>Kulm</v>
      </c>
    </row>
    <row r="180" spans="1:13" ht="11.25">
      <c r="A180">
        <v>71</v>
      </c>
      <c r="B180">
        <v>55</v>
      </c>
      <c r="C180">
        <v>6086.422</v>
      </c>
      <c r="E180" t="str">
        <f>VLOOKUP(A180,pat!$A:$B,2,FALSE)</f>
        <v>'2602'</v>
      </c>
      <c r="F180" t="str">
        <f>VLOOKUP(B180,pat!$A:$B,2,FALSE)</f>
        <v>'2601'</v>
      </c>
      <c r="H180">
        <f>VLOOKUP(E180,reg!$A:$C,3,FALSE)</f>
        <v>183</v>
      </c>
      <c r="I180">
        <f>VLOOKUP(F180,reg!$A:$C,3,FALSE)</f>
        <v>182</v>
      </c>
      <c r="J180">
        <f t="shared" si="2"/>
        <v>6086.422</v>
      </c>
      <c r="L180" t="str">
        <f>VLOOKUP(E180,nam!$A:$D,2,FALSE)</f>
        <v>Franches-Montagnes</v>
      </c>
      <c r="M180" t="str">
        <f>VLOOKUP(F180,nam!$A:$D,2,FALSE)</f>
        <v>Delémont</v>
      </c>
    </row>
    <row r="181" spans="1:13" ht="11.25">
      <c r="A181">
        <v>66</v>
      </c>
      <c r="B181">
        <v>75</v>
      </c>
      <c r="C181">
        <v>9411.87</v>
      </c>
      <c r="E181" t="str">
        <f>VLOOKUP(A181,pat!$A:$B,2,FALSE)</f>
        <v>'1102'</v>
      </c>
      <c r="F181" t="str">
        <f>VLOOKUP(B181,pat!$A:$B,2,FALSE)</f>
        <v>'1101'</v>
      </c>
      <c r="H181">
        <f>VLOOKUP(E181,reg!$A:$C,3,FALSE)</f>
        <v>63</v>
      </c>
      <c r="I181">
        <f>VLOOKUP(F181,reg!$A:$C,3,FALSE)</f>
        <v>62</v>
      </c>
      <c r="J181">
        <f t="shared" si="2"/>
        <v>9411.87</v>
      </c>
      <c r="L181" t="str">
        <f>VLOOKUP(E181,nam!$A:$D,2,FALSE)</f>
        <v>Thal</v>
      </c>
      <c r="M181" t="str">
        <f>VLOOKUP(F181,nam!$A:$D,2,FALSE)</f>
        <v>Gäu</v>
      </c>
    </row>
    <row r="182" spans="1:13" ht="11.25">
      <c r="A182">
        <v>60</v>
      </c>
      <c r="B182">
        <v>68</v>
      </c>
      <c r="C182">
        <v>6954.952</v>
      </c>
      <c r="E182" t="str">
        <f>VLOOKUP(A182,pat!$A:$B,2,FALSE)</f>
        <v>'1903'</v>
      </c>
      <c r="F182" t="str">
        <f>VLOOKUP(B182,pat!$A:$B,2,FALSE)</f>
        <v>'101'</v>
      </c>
      <c r="H182">
        <f>VLOOKUP(E182,reg!$A:$C,3,FALSE)</f>
        <v>118</v>
      </c>
      <c r="I182">
        <f>VLOOKUP(F182,reg!$A:$C,3,FALSE)</f>
        <v>2</v>
      </c>
      <c r="J182">
        <f t="shared" si="2"/>
        <v>6954.952</v>
      </c>
      <c r="L182" t="str">
        <f>VLOOKUP(E182,nam!$A:$D,2,FALSE)</f>
        <v>Bremgarten</v>
      </c>
      <c r="M182" t="str">
        <f>VLOOKUP(F182,nam!$A:$D,2,FALSE)</f>
        <v>Affoltern</v>
      </c>
    </row>
    <row r="183" spans="1:13" ht="11.25">
      <c r="A183">
        <v>72</v>
      </c>
      <c r="B183">
        <v>60</v>
      </c>
      <c r="C183">
        <v>19565.639</v>
      </c>
      <c r="E183" t="str">
        <f>VLOOKUP(A183,pat!$A:$B,2,FALSE)</f>
        <v>'1908'</v>
      </c>
      <c r="F183" t="str">
        <f>VLOOKUP(B183,pat!$A:$B,2,FALSE)</f>
        <v>'1903'</v>
      </c>
      <c r="H183">
        <f>VLOOKUP(E183,reg!$A:$C,3,FALSE)</f>
        <v>123</v>
      </c>
      <c r="I183">
        <f>VLOOKUP(F183,reg!$A:$C,3,FALSE)</f>
        <v>118</v>
      </c>
      <c r="J183">
        <f t="shared" si="2"/>
        <v>19565.639</v>
      </c>
      <c r="L183" t="str">
        <f>VLOOKUP(E183,nam!$A:$D,2,FALSE)</f>
        <v>Muri</v>
      </c>
      <c r="M183" t="str">
        <f>VLOOKUP(F183,nam!$A:$D,2,FALSE)</f>
        <v>Bremgarten</v>
      </c>
    </row>
    <row r="184" spans="1:13" ht="11.25">
      <c r="A184">
        <v>55</v>
      </c>
      <c r="B184">
        <v>73</v>
      </c>
      <c r="C184">
        <v>36729.805</v>
      </c>
      <c r="E184" t="str">
        <f>VLOOKUP(A184,pat!$A:$B,2,FALSE)</f>
        <v>'2601'</v>
      </c>
      <c r="F184" t="str">
        <f>VLOOKUP(B184,pat!$A:$B,2,FALSE)</f>
        <v>'214'</v>
      </c>
      <c r="H184">
        <f>VLOOKUP(E184,reg!$A:$C,3,FALSE)</f>
        <v>182</v>
      </c>
      <c r="I184">
        <f>VLOOKUP(F184,reg!$A:$C,3,FALSE)</f>
        <v>27</v>
      </c>
      <c r="J184">
        <f t="shared" si="2"/>
        <v>36729.805</v>
      </c>
      <c r="L184" t="str">
        <f>VLOOKUP(E184,nam!$A:$D,2,FALSE)</f>
        <v>Delémont</v>
      </c>
      <c r="M184" t="str">
        <f>VLOOKUP(F184,nam!$A:$D,2,FALSE)</f>
        <v>Moutier</v>
      </c>
    </row>
    <row r="185" spans="1:13" ht="11.25">
      <c r="A185">
        <v>57</v>
      </c>
      <c r="B185">
        <v>63</v>
      </c>
      <c r="C185">
        <v>8735.697</v>
      </c>
      <c r="E185" t="str">
        <f>VLOOKUP(A185,pat!$A:$B,2,FALSE)</f>
        <v>'109'</v>
      </c>
      <c r="F185" t="str">
        <f>VLOOKUP(B185,pat!$A:$B,2,FALSE)</f>
        <v>'105'</v>
      </c>
      <c r="H185">
        <f>VLOOKUP(E185,reg!$A:$C,3,FALSE)</f>
        <v>10</v>
      </c>
      <c r="I185">
        <f>VLOOKUP(F185,reg!$A:$C,3,FALSE)</f>
        <v>6</v>
      </c>
      <c r="J185">
        <f t="shared" si="2"/>
        <v>8735.697</v>
      </c>
      <c r="L185" t="str">
        <f>VLOOKUP(E185,nam!$A:$D,2,FALSE)</f>
        <v>Uster</v>
      </c>
      <c r="M185" t="str">
        <f>VLOOKUP(F185,nam!$A:$D,2,FALSE)</f>
        <v>Hinwil</v>
      </c>
    </row>
    <row r="186" spans="1:13" ht="11.25">
      <c r="A186">
        <v>1</v>
      </c>
      <c r="B186">
        <v>58</v>
      </c>
      <c r="C186">
        <v>12902.064</v>
      </c>
      <c r="E186" t="str">
        <f>VLOOKUP(A186,pat!$A:$B,2,FALSE)</f>
        <v>''</v>
      </c>
      <c r="F186" t="str">
        <f>VLOOKUP(B186,pat!$A:$B,2,FALSE)</f>
        <v>'1704'</v>
      </c>
      <c r="H186">
        <f>VLOOKUP(E186,reg!$A:$C,3,FALSE)</f>
        <v>0</v>
      </c>
      <c r="I186">
        <f>VLOOKUP(F186,reg!$A:$C,3,FALSE)</f>
        <v>91</v>
      </c>
      <c r="J186">
        <f t="shared" si="2"/>
        <v>12902.064</v>
      </c>
      <c r="L186" t="str">
        <f>VLOOKUP(E186,nam!$A:$D,2,FALSE)</f>
        <v>…</v>
      </c>
      <c r="M186" t="str">
        <f>VLOOKUP(F186,nam!$A:$D,2,FALSE)</f>
        <v>Oberrheintal</v>
      </c>
    </row>
    <row r="187" spans="1:13" ht="11.25">
      <c r="A187">
        <v>79</v>
      </c>
      <c r="B187">
        <v>58</v>
      </c>
      <c r="C187">
        <v>3780.483</v>
      </c>
      <c r="E187" t="str">
        <f>VLOOKUP(A187,pat!$A:$B,2,FALSE)</f>
        <v>'1705'</v>
      </c>
      <c r="F187" t="str">
        <f>VLOOKUP(B187,pat!$A:$B,2,FALSE)</f>
        <v>'1704'</v>
      </c>
      <c r="H187">
        <f>VLOOKUP(E187,reg!$A:$C,3,FALSE)</f>
        <v>92</v>
      </c>
      <c r="I187">
        <f>VLOOKUP(F187,reg!$A:$C,3,FALSE)</f>
        <v>91</v>
      </c>
      <c r="J187">
        <f t="shared" si="2"/>
        <v>3780.483</v>
      </c>
      <c r="L187" t="str">
        <f>VLOOKUP(E187,nam!$A:$D,2,FALSE)</f>
        <v>Werdenberg</v>
      </c>
      <c r="M187" t="str">
        <f>VLOOKUP(F187,nam!$A:$D,2,FALSE)</f>
        <v>Oberrheintal</v>
      </c>
    </row>
    <row r="188" spans="1:13" ht="11.25">
      <c r="A188">
        <v>72</v>
      </c>
      <c r="B188">
        <v>51</v>
      </c>
      <c r="C188">
        <v>2195.233</v>
      </c>
      <c r="E188" t="str">
        <f>VLOOKUP(A188,pat!$A:$B,2,FALSE)</f>
        <v>'1908'</v>
      </c>
      <c r="F188" t="str">
        <f>VLOOKUP(B188,pat!$A:$B,2,FALSE)</f>
        <v>'1907'</v>
      </c>
      <c r="H188">
        <f>VLOOKUP(E188,reg!$A:$C,3,FALSE)</f>
        <v>123</v>
      </c>
      <c r="I188">
        <f>VLOOKUP(F188,reg!$A:$C,3,FALSE)</f>
        <v>122</v>
      </c>
      <c r="J188">
        <f t="shared" si="2"/>
        <v>2195.233</v>
      </c>
      <c r="L188" t="str">
        <f>VLOOKUP(E188,nam!$A:$D,2,FALSE)</f>
        <v>Muri</v>
      </c>
      <c r="M188" t="str">
        <f>VLOOKUP(F188,nam!$A:$D,2,FALSE)</f>
        <v>Lenzburg</v>
      </c>
    </row>
    <row r="189" spans="1:13" ht="11.25">
      <c r="A189">
        <v>57</v>
      </c>
      <c r="B189">
        <v>69</v>
      </c>
      <c r="C189">
        <v>13519.274</v>
      </c>
      <c r="E189" t="str">
        <f>VLOOKUP(A189,pat!$A:$B,2,FALSE)</f>
        <v>'109'</v>
      </c>
      <c r="F189" t="str">
        <f>VLOOKUP(B189,pat!$A:$B,2,FALSE)</f>
        <v>'107'</v>
      </c>
      <c r="H189">
        <f>VLOOKUP(E189,reg!$A:$C,3,FALSE)</f>
        <v>10</v>
      </c>
      <c r="I189">
        <f>VLOOKUP(F189,reg!$A:$C,3,FALSE)</f>
        <v>8</v>
      </c>
      <c r="J189">
        <f t="shared" si="2"/>
        <v>13519.274</v>
      </c>
      <c r="L189" t="str">
        <f>VLOOKUP(E189,nam!$A:$D,2,FALSE)</f>
        <v>Uster</v>
      </c>
      <c r="M189" t="str">
        <f>VLOOKUP(F189,nam!$A:$D,2,FALSE)</f>
        <v>Meilen</v>
      </c>
    </row>
    <row r="190" spans="1:13" ht="11.25">
      <c r="A190">
        <v>65</v>
      </c>
      <c r="B190">
        <v>59</v>
      </c>
      <c r="C190">
        <v>9463.48</v>
      </c>
      <c r="E190" t="str">
        <f>VLOOKUP(A190,pat!$A:$B,2,FALSE)</f>
        <v>'1710'</v>
      </c>
      <c r="F190" t="str">
        <f>VLOOKUP(B190,pat!$A:$B,2,FALSE)</f>
        <v>'1501'</v>
      </c>
      <c r="H190">
        <f>VLOOKUP(E190,reg!$A:$C,3,FALSE)</f>
        <v>97</v>
      </c>
      <c r="I190">
        <f>VLOOKUP(F190,reg!$A:$C,3,FALSE)</f>
        <v>84</v>
      </c>
      <c r="J190">
        <f t="shared" si="2"/>
        <v>9463.48</v>
      </c>
      <c r="L190" t="str">
        <f>VLOOKUP(E190,nam!$A:$D,2,FALSE)</f>
        <v>Neutoggenburg</v>
      </c>
      <c r="M190" t="str">
        <f>VLOOKUP(F190,nam!$A:$D,2,FALSE)</f>
        <v>App. Hinterland</v>
      </c>
    </row>
    <row r="191" spans="1:13" ht="11.25">
      <c r="A191">
        <v>66</v>
      </c>
      <c r="B191">
        <v>80</v>
      </c>
      <c r="C191">
        <v>8184.333</v>
      </c>
      <c r="E191" t="str">
        <f>VLOOKUP(A191,pat!$A:$B,2,FALSE)</f>
        <v>'1102'</v>
      </c>
      <c r="F191" t="str">
        <f>VLOOKUP(B191,pat!$A:$B,2,FALSE)</f>
        <v>'226'</v>
      </c>
      <c r="H191">
        <f>VLOOKUP(E191,reg!$A:$C,3,FALSE)</f>
        <v>63</v>
      </c>
      <c r="I191">
        <f>VLOOKUP(F191,reg!$A:$C,3,FALSE)</f>
        <v>39</v>
      </c>
      <c r="J191">
        <f t="shared" si="2"/>
        <v>8184.333</v>
      </c>
      <c r="L191" t="str">
        <f>VLOOKUP(E191,nam!$A:$D,2,FALSE)</f>
        <v>Thal</v>
      </c>
      <c r="M191" t="str">
        <f>VLOOKUP(F191,nam!$A:$D,2,FALSE)</f>
        <v>Wangen</v>
      </c>
    </row>
    <row r="192" spans="1:13" ht="11.25">
      <c r="A192">
        <v>51</v>
      </c>
      <c r="B192">
        <v>82</v>
      </c>
      <c r="C192">
        <v>2462.927</v>
      </c>
      <c r="E192" t="str">
        <f>VLOOKUP(A192,pat!$A:$B,2,FALSE)</f>
        <v>'1907'</v>
      </c>
      <c r="F192" t="str">
        <f>VLOOKUP(B192,pat!$A:$B,2,FALSE)</f>
        <v>'302'</v>
      </c>
      <c r="H192">
        <f>VLOOKUP(E192,reg!$A:$C,3,FALSE)</f>
        <v>122</v>
      </c>
      <c r="I192">
        <f>VLOOKUP(F192,reg!$A:$C,3,FALSE)</f>
        <v>41</v>
      </c>
      <c r="J192">
        <f t="shared" si="2"/>
        <v>2462.927</v>
      </c>
      <c r="L192" t="str">
        <f>VLOOKUP(E192,nam!$A:$D,2,FALSE)</f>
        <v>Lenzburg</v>
      </c>
      <c r="M192" t="str">
        <f>VLOOKUP(F192,nam!$A:$D,2,FALSE)</f>
        <v>Hochdorf</v>
      </c>
    </row>
    <row r="193" spans="1:13" ht="11.25">
      <c r="A193">
        <v>78</v>
      </c>
      <c r="B193">
        <v>51</v>
      </c>
      <c r="C193">
        <v>8255.572</v>
      </c>
      <c r="E193" t="str">
        <f>VLOOKUP(A193,pat!$A:$B,2,FALSE)</f>
        <v>''</v>
      </c>
      <c r="F193" t="str">
        <f>VLOOKUP(B193,pat!$A:$B,2,FALSE)</f>
        <v>'1907'</v>
      </c>
      <c r="H193">
        <f>VLOOKUP(E193,reg!$A:$C,3,FALSE)</f>
        <v>0</v>
      </c>
      <c r="I193">
        <f>VLOOKUP(F193,reg!$A:$C,3,FALSE)</f>
        <v>122</v>
      </c>
      <c r="J193">
        <f t="shared" si="2"/>
        <v>8255.572</v>
      </c>
      <c r="L193" t="str">
        <f>VLOOKUP(E193,nam!$A:$D,2,FALSE)</f>
        <v>…</v>
      </c>
      <c r="M193" t="str">
        <f>VLOOKUP(F193,nam!$A:$D,2,FALSE)</f>
        <v>Lenzburg</v>
      </c>
    </row>
    <row r="194" spans="1:13" ht="11.25">
      <c r="A194">
        <v>70</v>
      </c>
      <c r="B194">
        <v>62</v>
      </c>
      <c r="C194">
        <v>19843.551</v>
      </c>
      <c r="E194" t="str">
        <f>VLOOKUP(A194,pat!$A:$B,2,FALSE)</f>
        <v>'1910'</v>
      </c>
      <c r="F194" t="str">
        <f>VLOOKUP(B194,pat!$A:$B,2,FALSE)</f>
        <v>'1108'</v>
      </c>
      <c r="H194">
        <f>VLOOKUP(E194,reg!$A:$C,3,FALSE)</f>
        <v>125</v>
      </c>
      <c r="I194">
        <f>VLOOKUP(F194,reg!$A:$C,3,FALSE)</f>
        <v>69</v>
      </c>
      <c r="J194">
        <f aca="true" t="shared" si="3" ref="J194:J257">C194</f>
        <v>19843.551</v>
      </c>
      <c r="L194" t="str">
        <f>VLOOKUP(E194,nam!$A:$D,2,FALSE)</f>
        <v>Zofingen</v>
      </c>
      <c r="M194" t="str">
        <f>VLOOKUP(F194,nam!$A:$D,2,FALSE)</f>
        <v>Olten</v>
      </c>
    </row>
    <row r="195" spans="1:13" ht="11.25">
      <c r="A195">
        <v>62</v>
      </c>
      <c r="B195">
        <v>75</v>
      </c>
      <c r="C195">
        <v>11108.33</v>
      </c>
      <c r="E195" t="str">
        <f>VLOOKUP(A195,pat!$A:$B,2,FALSE)</f>
        <v>'1108'</v>
      </c>
      <c r="F195" t="str">
        <f>VLOOKUP(B195,pat!$A:$B,2,FALSE)</f>
        <v>'1101'</v>
      </c>
      <c r="H195">
        <f>VLOOKUP(E195,reg!$A:$C,3,FALSE)</f>
        <v>69</v>
      </c>
      <c r="I195">
        <f>VLOOKUP(F195,reg!$A:$C,3,FALSE)</f>
        <v>62</v>
      </c>
      <c r="J195">
        <f t="shared" si="3"/>
        <v>11108.33</v>
      </c>
      <c r="L195" t="str">
        <f>VLOOKUP(E195,nam!$A:$D,2,FALSE)</f>
        <v>Olten</v>
      </c>
      <c r="M195" t="str">
        <f>VLOOKUP(F195,nam!$A:$D,2,FALSE)</f>
        <v>Gäu</v>
      </c>
    </row>
    <row r="196" spans="1:13" ht="11.25">
      <c r="A196">
        <v>70</v>
      </c>
      <c r="B196">
        <v>76</v>
      </c>
      <c r="C196">
        <v>12286.115</v>
      </c>
      <c r="E196" t="str">
        <f>VLOOKUP(A196,pat!$A:$B,2,FALSE)</f>
        <v>'1910'</v>
      </c>
      <c r="F196" t="str">
        <f>VLOOKUP(B196,pat!$A:$B,2,FALSE)</f>
        <v>'1905'</v>
      </c>
      <c r="H196">
        <f>VLOOKUP(E196,reg!$A:$C,3,FALSE)</f>
        <v>125</v>
      </c>
      <c r="I196">
        <f>VLOOKUP(F196,reg!$A:$C,3,FALSE)</f>
        <v>120</v>
      </c>
      <c r="J196">
        <f t="shared" si="3"/>
        <v>12286.115</v>
      </c>
      <c r="L196" t="str">
        <f>VLOOKUP(E196,nam!$A:$D,2,FALSE)</f>
        <v>Zofingen</v>
      </c>
      <c r="M196" t="str">
        <f>VLOOKUP(F196,nam!$A:$D,2,FALSE)</f>
        <v>Kulm</v>
      </c>
    </row>
    <row r="197" spans="1:13" ht="11.25">
      <c r="A197">
        <v>70</v>
      </c>
      <c r="B197">
        <v>75</v>
      </c>
      <c r="C197">
        <v>449.027</v>
      </c>
      <c r="E197" t="str">
        <f>VLOOKUP(A197,pat!$A:$B,2,FALSE)</f>
        <v>'1910'</v>
      </c>
      <c r="F197" t="str">
        <f>VLOOKUP(B197,pat!$A:$B,2,FALSE)</f>
        <v>'1101'</v>
      </c>
      <c r="H197">
        <f>VLOOKUP(E197,reg!$A:$C,3,FALSE)</f>
        <v>125</v>
      </c>
      <c r="I197">
        <f>VLOOKUP(F197,reg!$A:$C,3,FALSE)</f>
        <v>62</v>
      </c>
      <c r="J197">
        <f t="shared" si="3"/>
        <v>449.027</v>
      </c>
      <c r="L197" t="str">
        <f>VLOOKUP(E197,nam!$A:$D,2,FALSE)</f>
        <v>Zofingen</v>
      </c>
      <c r="M197" t="str">
        <f>VLOOKUP(F197,nam!$A:$D,2,FALSE)</f>
        <v>Gäu</v>
      </c>
    </row>
    <row r="198" spans="1:13" ht="11.25">
      <c r="A198">
        <v>65</v>
      </c>
      <c r="B198">
        <v>81</v>
      </c>
      <c r="C198">
        <v>10906.949</v>
      </c>
      <c r="E198" t="str">
        <f>VLOOKUP(A198,pat!$A:$B,2,FALSE)</f>
        <v>'1710'</v>
      </c>
      <c r="F198" t="str">
        <f>VLOOKUP(B198,pat!$A:$B,2,FALSE)</f>
        <v>'1709'</v>
      </c>
      <c r="H198">
        <f>VLOOKUP(E198,reg!$A:$C,3,FALSE)</f>
        <v>97</v>
      </c>
      <c r="I198">
        <f>VLOOKUP(F198,reg!$A:$C,3,FALSE)</f>
        <v>96</v>
      </c>
      <c r="J198">
        <f t="shared" si="3"/>
        <v>10906.949</v>
      </c>
      <c r="L198" t="str">
        <f>VLOOKUP(E198,nam!$A:$D,2,FALSE)</f>
        <v>Neutoggenburg</v>
      </c>
      <c r="M198" t="str">
        <f>VLOOKUP(F198,nam!$A:$D,2,FALSE)</f>
        <v>Obertoggenburg</v>
      </c>
    </row>
    <row r="199" spans="1:13" ht="11.25">
      <c r="A199">
        <v>65</v>
      </c>
      <c r="B199">
        <v>77</v>
      </c>
      <c r="C199">
        <v>6722.263</v>
      </c>
      <c r="E199" t="str">
        <f>VLOOKUP(A199,pat!$A:$B,2,FALSE)</f>
        <v>'1710'</v>
      </c>
      <c r="F199" t="str">
        <f>VLOOKUP(B199,pat!$A:$B,2,FALSE)</f>
        <v>'1708'</v>
      </c>
      <c r="H199">
        <f>VLOOKUP(E199,reg!$A:$C,3,FALSE)</f>
        <v>97</v>
      </c>
      <c r="I199">
        <f>VLOOKUP(F199,reg!$A:$C,3,FALSE)</f>
        <v>95</v>
      </c>
      <c r="J199">
        <f t="shared" si="3"/>
        <v>6722.263</v>
      </c>
      <c r="L199" t="str">
        <f>VLOOKUP(E199,nam!$A:$D,2,FALSE)</f>
        <v>Neutoggenburg</v>
      </c>
      <c r="M199" t="str">
        <f>VLOOKUP(F199,nam!$A:$D,2,FALSE)</f>
        <v>See</v>
      </c>
    </row>
    <row r="200" spans="1:13" ht="11.25">
      <c r="A200">
        <v>61</v>
      </c>
      <c r="B200">
        <v>59</v>
      </c>
      <c r="C200">
        <v>17219.219</v>
      </c>
      <c r="E200" t="str">
        <f>VLOOKUP(A200,pat!$A:$B,2,FALSE)</f>
        <v>'1600'</v>
      </c>
      <c r="F200" t="str">
        <f>VLOOKUP(B200,pat!$A:$B,2,FALSE)</f>
        <v>'1501'</v>
      </c>
      <c r="H200">
        <f>VLOOKUP(E200,reg!$A:$C,3,FALSE)</f>
        <v>87</v>
      </c>
      <c r="I200">
        <f>VLOOKUP(F200,reg!$A:$C,3,FALSE)</f>
        <v>84</v>
      </c>
      <c r="J200">
        <f t="shared" si="3"/>
        <v>17219.219</v>
      </c>
      <c r="L200" t="str">
        <f>VLOOKUP(E200,nam!$A:$D,2,FALSE)</f>
        <v>Kt. Appenzell I. Rh.</v>
      </c>
      <c r="M200" t="str">
        <f>VLOOKUP(F200,nam!$A:$D,2,FALSE)</f>
        <v>App. Hinterland</v>
      </c>
    </row>
    <row r="201" spans="1:13" ht="11.25">
      <c r="A201">
        <v>81</v>
      </c>
      <c r="B201">
        <v>59</v>
      </c>
      <c r="C201">
        <v>11081.546</v>
      </c>
      <c r="E201" t="str">
        <f>VLOOKUP(A201,pat!$A:$B,2,FALSE)</f>
        <v>'1709'</v>
      </c>
      <c r="F201" t="str">
        <f>VLOOKUP(B201,pat!$A:$B,2,FALSE)</f>
        <v>'1501'</v>
      </c>
      <c r="H201">
        <f>VLOOKUP(E201,reg!$A:$C,3,FALSE)</f>
        <v>96</v>
      </c>
      <c r="I201">
        <f>VLOOKUP(F201,reg!$A:$C,3,FALSE)</f>
        <v>84</v>
      </c>
      <c r="J201">
        <f t="shared" si="3"/>
        <v>11081.546</v>
      </c>
      <c r="L201" t="str">
        <f>VLOOKUP(E201,nam!$A:$D,2,FALSE)</f>
        <v>Obertoggenburg</v>
      </c>
      <c r="M201" t="str">
        <f>VLOOKUP(F201,nam!$A:$D,2,FALSE)</f>
        <v>App. Hinterland</v>
      </c>
    </row>
    <row r="202" spans="1:13" ht="11.25">
      <c r="A202">
        <v>75</v>
      </c>
      <c r="B202">
        <v>80</v>
      </c>
      <c r="C202">
        <v>6640.774</v>
      </c>
      <c r="E202" t="str">
        <f>VLOOKUP(A202,pat!$A:$B,2,FALSE)</f>
        <v>'1101'</v>
      </c>
      <c r="F202" t="str">
        <f>VLOOKUP(B202,pat!$A:$B,2,FALSE)</f>
        <v>'226'</v>
      </c>
      <c r="H202">
        <f>VLOOKUP(E202,reg!$A:$C,3,FALSE)</f>
        <v>62</v>
      </c>
      <c r="I202">
        <f>VLOOKUP(F202,reg!$A:$C,3,FALSE)</f>
        <v>39</v>
      </c>
      <c r="J202">
        <f t="shared" si="3"/>
        <v>6640.774</v>
      </c>
      <c r="L202" t="str">
        <f>VLOOKUP(E202,nam!$A:$D,2,FALSE)</f>
        <v>Gäu</v>
      </c>
      <c r="M202" t="str">
        <f>VLOOKUP(F202,nam!$A:$D,2,FALSE)</f>
        <v>Wangen</v>
      </c>
    </row>
    <row r="203" spans="1:13" ht="11.25">
      <c r="A203">
        <v>69</v>
      </c>
      <c r="B203">
        <v>63</v>
      </c>
      <c r="C203">
        <v>7209.288</v>
      </c>
      <c r="E203" t="str">
        <f>VLOOKUP(A203,pat!$A:$B,2,FALSE)</f>
        <v>'107'</v>
      </c>
      <c r="F203" t="str">
        <f>VLOOKUP(B203,pat!$A:$B,2,FALSE)</f>
        <v>'105'</v>
      </c>
      <c r="H203">
        <f>VLOOKUP(E203,reg!$A:$C,3,FALSE)</f>
        <v>8</v>
      </c>
      <c r="I203">
        <f>VLOOKUP(F203,reg!$A:$C,3,FALSE)</f>
        <v>6</v>
      </c>
      <c r="J203">
        <f t="shared" si="3"/>
        <v>7209.288</v>
      </c>
      <c r="L203" t="str">
        <f>VLOOKUP(E203,nam!$A:$D,2,FALSE)</f>
        <v>Meilen</v>
      </c>
      <c r="M203" t="str">
        <f>VLOOKUP(F203,nam!$A:$D,2,FALSE)</f>
        <v>Hinwil</v>
      </c>
    </row>
    <row r="204" spans="1:13" ht="11.25">
      <c r="A204">
        <v>81</v>
      </c>
      <c r="B204">
        <v>77</v>
      </c>
      <c r="C204">
        <v>1018.588</v>
      </c>
      <c r="E204" t="str">
        <f>VLOOKUP(A204,pat!$A:$B,2,FALSE)</f>
        <v>'1709'</v>
      </c>
      <c r="F204" t="str">
        <f>VLOOKUP(B204,pat!$A:$B,2,FALSE)</f>
        <v>'1708'</v>
      </c>
      <c r="H204">
        <f>VLOOKUP(E204,reg!$A:$C,3,FALSE)</f>
        <v>96</v>
      </c>
      <c r="I204">
        <f>VLOOKUP(F204,reg!$A:$C,3,FALSE)</f>
        <v>95</v>
      </c>
      <c r="J204">
        <f t="shared" si="3"/>
        <v>1018.588</v>
      </c>
      <c r="L204" t="str">
        <f>VLOOKUP(E204,nam!$A:$D,2,FALSE)</f>
        <v>Obertoggenburg</v>
      </c>
      <c r="M204" t="str">
        <f>VLOOKUP(F204,nam!$A:$D,2,FALSE)</f>
        <v>See</v>
      </c>
    </row>
    <row r="205" spans="1:13" ht="11.25">
      <c r="A205">
        <v>78</v>
      </c>
      <c r="B205">
        <v>76</v>
      </c>
      <c r="C205">
        <v>5004.949</v>
      </c>
      <c r="E205" t="str">
        <f>VLOOKUP(A205,pat!$A:$B,2,FALSE)</f>
        <v>''</v>
      </c>
      <c r="F205" t="str">
        <f>VLOOKUP(B205,pat!$A:$B,2,FALSE)</f>
        <v>'1905'</v>
      </c>
      <c r="H205">
        <f>VLOOKUP(E205,reg!$A:$C,3,FALSE)</f>
        <v>0</v>
      </c>
      <c r="I205">
        <f>VLOOKUP(F205,reg!$A:$C,3,FALSE)</f>
        <v>120</v>
      </c>
      <c r="J205">
        <f t="shared" si="3"/>
        <v>5004.949</v>
      </c>
      <c r="L205" t="str">
        <f>VLOOKUP(E205,nam!$A:$D,2,FALSE)</f>
        <v>…</v>
      </c>
      <c r="M205" t="str">
        <f>VLOOKUP(F205,nam!$A:$D,2,FALSE)</f>
        <v>Kulm</v>
      </c>
    </row>
    <row r="206" spans="1:13" ht="11.25">
      <c r="A206">
        <v>77</v>
      </c>
      <c r="B206">
        <v>63</v>
      </c>
      <c r="C206">
        <v>17410.68</v>
      </c>
      <c r="E206" t="str">
        <f>VLOOKUP(A206,pat!$A:$B,2,FALSE)</f>
        <v>'1708'</v>
      </c>
      <c r="F206" t="str">
        <f>VLOOKUP(B206,pat!$A:$B,2,FALSE)</f>
        <v>'105'</v>
      </c>
      <c r="H206">
        <f>VLOOKUP(E206,reg!$A:$C,3,FALSE)</f>
        <v>95</v>
      </c>
      <c r="I206">
        <f>VLOOKUP(F206,reg!$A:$C,3,FALSE)</f>
        <v>6</v>
      </c>
      <c r="J206">
        <f t="shared" si="3"/>
        <v>17410.68</v>
      </c>
      <c r="L206" t="str">
        <f>VLOOKUP(E206,nam!$A:$D,2,FALSE)</f>
        <v>See</v>
      </c>
      <c r="M206" t="str">
        <f>VLOOKUP(F206,nam!$A:$D,2,FALSE)</f>
        <v>Hinwil</v>
      </c>
    </row>
    <row r="207" spans="1:13" ht="11.25">
      <c r="A207">
        <v>75</v>
      </c>
      <c r="B207">
        <v>85</v>
      </c>
      <c r="C207">
        <v>6827.915</v>
      </c>
      <c r="E207" t="str">
        <f>VLOOKUP(A207,pat!$A:$B,2,FALSE)</f>
        <v>'1101'</v>
      </c>
      <c r="F207" t="str">
        <f>VLOOKUP(B207,pat!$A:$B,2,FALSE)</f>
        <v>'202'</v>
      </c>
      <c r="H207">
        <f>VLOOKUP(E207,reg!$A:$C,3,FALSE)</f>
        <v>62</v>
      </c>
      <c r="I207">
        <f>VLOOKUP(F207,reg!$A:$C,3,FALSE)</f>
        <v>15</v>
      </c>
      <c r="J207">
        <f t="shared" si="3"/>
        <v>6827.915</v>
      </c>
      <c r="L207" t="str">
        <f>VLOOKUP(E207,nam!$A:$D,2,FALSE)</f>
        <v>Gäu</v>
      </c>
      <c r="M207" t="str">
        <f>VLOOKUP(F207,nam!$A:$D,2,FALSE)</f>
        <v>Aarwangen</v>
      </c>
    </row>
    <row r="208" spans="1:13" ht="11.25">
      <c r="A208">
        <v>72</v>
      </c>
      <c r="B208">
        <v>68</v>
      </c>
      <c r="C208">
        <v>4975.277</v>
      </c>
      <c r="E208" t="str">
        <f>VLOOKUP(A208,pat!$A:$B,2,FALSE)</f>
        <v>'1908'</v>
      </c>
      <c r="F208" t="str">
        <f>VLOOKUP(B208,pat!$A:$B,2,FALSE)</f>
        <v>'101'</v>
      </c>
      <c r="H208">
        <f>VLOOKUP(E208,reg!$A:$C,3,FALSE)</f>
        <v>123</v>
      </c>
      <c r="I208">
        <f>VLOOKUP(F208,reg!$A:$C,3,FALSE)</f>
        <v>2</v>
      </c>
      <c r="J208">
        <f t="shared" si="3"/>
        <v>4975.277</v>
      </c>
      <c r="L208" t="str">
        <f>VLOOKUP(E208,nam!$A:$D,2,FALSE)</f>
        <v>Muri</v>
      </c>
      <c r="M208" t="str">
        <f>VLOOKUP(F208,nam!$A:$D,2,FALSE)</f>
        <v>Affoltern</v>
      </c>
    </row>
    <row r="209" spans="1:13" ht="11.25">
      <c r="A209">
        <v>79</v>
      </c>
      <c r="B209">
        <v>61</v>
      </c>
      <c r="C209">
        <v>8985.324</v>
      </c>
      <c r="E209" t="str">
        <f>VLOOKUP(A209,pat!$A:$B,2,FALSE)</f>
        <v>'1705'</v>
      </c>
      <c r="F209" t="str">
        <f>VLOOKUP(B209,pat!$A:$B,2,FALSE)</f>
        <v>'1600'</v>
      </c>
      <c r="H209">
        <f>VLOOKUP(E209,reg!$A:$C,3,FALSE)</f>
        <v>92</v>
      </c>
      <c r="I209">
        <f>VLOOKUP(F209,reg!$A:$C,3,FALSE)</f>
        <v>87</v>
      </c>
      <c r="J209">
        <f t="shared" si="3"/>
        <v>8985.324</v>
      </c>
      <c r="L209" t="str">
        <f>VLOOKUP(E209,nam!$A:$D,2,FALSE)</f>
        <v>Werdenberg</v>
      </c>
      <c r="M209" t="str">
        <f>VLOOKUP(F209,nam!$A:$D,2,FALSE)</f>
        <v>Kt. Appenzell I. Rh.</v>
      </c>
    </row>
    <row r="210" spans="1:13" ht="11.25">
      <c r="A210">
        <v>81</v>
      </c>
      <c r="B210">
        <v>61</v>
      </c>
      <c r="C210">
        <v>3656.063</v>
      </c>
      <c r="E210" t="str">
        <f>VLOOKUP(A210,pat!$A:$B,2,FALSE)</f>
        <v>'1709'</v>
      </c>
      <c r="F210" t="str">
        <f>VLOOKUP(B210,pat!$A:$B,2,FALSE)</f>
        <v>'1600'</v>
      </c>
      <c r="H210">
        <f>VLOOKUP(E210,reg!$A:$C,3,FALSE)</f>
        <v>96</v>
      </c>
      <c r="I210">
        <f>VLOOKUP(F210,reg!$A:$C,3,FALSE)</f>
        <v>87</v>
      </c>
      <c r="J210">
        <f t="shared" si="3"/>
        <v>3656.063</v>
      </c>
      <c r="L210" t="str">
        <f>VLOOKUP(E210,nam!$A:$D,2,FALSE)</f>
        <v>Obertoggenburg</v>
      </c>
      <c r="M210" t="str">
        <f>VLOOKUP(F210,nam!$A:$D,2,FALSE)</f>
        <v>Kt. Appenzell I. Rh.</v>
      </c>
    </row>
    <row r="211" spans="1:13" ht="11.25">
      <c r="A211">
        <v>78</v>
      </c>
      <c r="B211">
        <v>82</v>
      </c>
      <c r="C211">
        <v>3353.929</v>
      </c>
      <c r="E211" t="str">
        <f>VLOOKUP(A211,pat!$A:$B,2,FALSE)</f>
        <v>''</v>
      </c>
      <c r="F211" t="str">
        <f>VLOOKUP(B211,pat!$A:$B,2,FALSE)</f>
        <v>'302'</v>
      </c>
      <c r="H211">
        <f>VLOOKUP(E211,reg!$A:$C,3,FALSE)</f>
        <v>0</v>
      </c>
      <c r="I211">
        <f>VLOOKUP(F211,reg!$A:$C,3,FALSE)</f>
        <v>41</v>
      </c>
      <c r="J211">
        <f t="shared" si="3"/>
        <v>3353.929</v>
      </c>
      <c r="L211" t="str">
        <f>VLOOKUP(E211,nam!$A:$D,2,FALSE)</f>
        <v>…</v>
      </c>
      <c r="M211" t="str">
        <f>VLOOKUP(F211,nam!$A:$D,2,FALSE)</f>
        <v>Hochdorf</v>
      </c>
    </row>
    <row r="212" spans="1:13" ht="11.25">
      <c r="A212">
        <v>78</v>
      </c>
      <c r="B212">
        <v>86</v>
      </c>
      <c r="C212">
        <v>772.127</v>
      </c>
      <c r="E212" t="str">
        <f>VLOOKUP(A212,pat!$A:$B,2,FALSE)</f>
        <v>''</v>
      </c>
      <c r="F212" t="str">
        <f>VLOOKUP(B212,pat!$A:$B,2,FALSE)</f>
        <v>'304'</v>
      </c>
      <c r="H212">
        <f>VLOOKUP(E212,reg!$A:$C,3,FALSE)</f>
        <v>0</v>
      </c>
      <c r="I212">
        <f>VLOOKUP(F212,reg!$A:$C,3,FALSE)</f>
        <v>43</v>
      </c>
      <c r="J212">
        <f t="shared" si="3"/>
        <v>772.127</v>
      </c>
      <c r="L212" t="str">
        <f>VLOOKUP(E212,nam!$A:$D,2,FALSE)</f>
        <v>…</v>
      </c>
      <c r="M212" t="str">
        <f>VLOOKUP(F212,nam!$A:$D,2,FALSE)</f>
        <v>Sursee</v>
      </c>
    </row>
    <row r="213" spans="1:13" ht="11.25">
      <c r="A213">
        <v>77</v>
      </c>
      <c r="B213">
        <v>69</v>
      </c>
      <c r="C213">
        <v>1409.315</v>
      </c>
      <c r="E213" t="str">
        <f>VLOOKUP(A213,pat!$A:$B,2,FALSE)</f>
        <v>'1708'</v>
      </c>
      <c r="F213" t="str">
        <f>VLOOKUP(B213,pat!$A:$B,2,FALSE)</f>
        <v>'107'</v>
      </c>
      <c r="H213">
        <f>VLOOKUP(E213,reg!$A:$C,3,FALSE)</f>
        <v>95</v>
      </c>
      <c r="I213">
        <f>VLOOKUP(F213,reg!$A:$C,3,FALSE)</f>
        <v>8</v>
      </c>
      <c r="J213">
        <f t="shared" si="3"/>
        <v>1409.315</v>
      </c>
      <c r="L213" t="str">
        <f>VLOOKUP(E213,nam!$A:$D,2,FALSE)</f>
        <v>See</v>
      </c>
      <c r="M213" t="str">
        <f>VLOOKUP(F213,nam!$A:$D,2,FALSE)</f>
        <v>Meilen</v>
      </c>
    </row>
    <row r="214" spans="1:13" ht="11.25">
      <c r="A214">
        <v>71</v>
      </c>
      <c r="B214">
        <v>73</v>
      </c>
      <c r="C214">
        <v>5749.077</v>
      </c>
      <c r="E214" t="str">
        <f>VLOOKUP(A214,pat!$A:$B,2,FALSE)</f>
        <v>'2602'</v>
      </c>
      <c r="F214" t="str">
        <f>VLOOKUP(B214,pat!$A:$B,2,FALSE)</f>
        <v>'214'</v>
      </c>
      <c r="H214">
        <f>VLOOKUP(E214,reg!$A:$C,3,FALSE)</f>
        <v>183</v>
      </c>
      <c r="I214">
        <f>VLOOKUP(F214,reg!$A:$C,3,FALSE)</f>
        <v>27</v>
      </c>
      <c r="J214">
        <f t="shared" si="3"/>
        <v>5749.077</v>
      </c>
      <c r="L214" t="str">
        <f>VLOOKUP(E214,nam!$A:$D,2,FALSE)</f>
        <v>Franches-Montagnes</v>
      </c>
      <c r="M214" t="str">
        <f>VLOOKUP(F214,nam!$A:$D,2,FALSE)</f>
        <v>Moutier</v>
      </c>
    </row>
    <row r="215" spans="1:13" ht="11.25">
      <c r="A215">
        <v>70</v>
      </c>
      <c r="B215">
        <v>86</v>
      </c>
      <c r="C215">
        <v>5668.449</v>
      </c>
      <c r="E215" t="str">
        <f>VLOOKUP(A215,pat!$A:$B,2,FALSE)</f>
        <v>'1910'</v>
      </c>
      <c r="F215" t="str">
        <f>VLOOKUP(B215,pat!$A:$B,2,FALSE)</f>
        <v>'304'</v>
      </c>
      <c r="H215">
        <f>VLOOKUP(E215,reg!$A:$C,3,FALSE)</f>
        <v>125</v>
      </c>
      <c r="I215">
        <f>VLOOKUP(F215,reg!$A:$C,3,FALSE)</f>
        <v>43</v>
      </c>
      <c r="J215">
        <f t="shared" si="3"/>
        <v>5668.449</v>
      </c>
      <c r="L215" t="str">
        <f>VLOOKUP(E215,nam!$A:$D,2,FALSE)</f>
        <v>Zofingen</v>
      </c>
      <c r="M215" t="str">
        <f>VLOOKUP(F215,nam!$A:$D,2,FALSE)</f>
        <v>Sursee</v>
      </c>
    </row>
    <row r="216" spans="1:13" ht="11.25">
      <c r="A216">
        <v>67</v>
      </c>
      <c r="B216">
        <v>69</v>
      </c>
      <c r="C216">
        <v>23736.443</v>
      </c>
      <c r="E216" t="str">
        <f>VLOOKUP(A216,pat!$A:$B,2,FALSE)</f>
        <v>''</v>
      </c>
      <c r="F216" t="str">
        <f>VLOOKUP(B216,pat!$A:$B,2,FALSE)</f>
        <v>'107'</v>
      </c>
      <c r="H216">
        <f>VLOOKUP(E216,reg!$A:$C,3,FALSE)</f>
        <v>0</v>
      </c>
      <c r="I216">
        <f>VLOOKUP(F216,reg!$A:$C,3,FALSE)</f>
        <v>8</v>
      </c>
      <c r="J216">
        <f t="shared" si="3"/>
        <v>23736.443</v>
      </c>
      <c r="L216" t="str">
        <f>VLOOKUP(E216,nam!$A:$D,2,FALSE)</f>
        <v>…</v>
      </c>
      <c r="M216" t="str">
        <f>VLOOKUP(F216,nam!$A:$D,2,FALSE)</f>
        <v>Meilen</v>
      </c>
    </row>
    <row r="217" spans="1:13" ht="11.25">
      <c r="A217">
        <v>84</v>
      </c>
      <c r="B217">
        <v>66</v>
      </c>
      <c r="C217">
        <v>12584.569</v>
      </c>
      <c r="E217" t="str">
        <f>VLOOKUP(A217,pat!$A:$B,2,FALSE)</f>
        <v>'1107'</v>
      </c>
      <c r="F217" t="str">
        <f>VLOOKUP(B217,pat!$A:$B,2,FALSE)</f>
        <v>'1102'</v>
      </c>
      <c r="H217">
        <f>VLOOKUP(E217,reg!$A:$C,3,FALSE)</f>
        <v>68</v>
      </c>
      <c r="I217">
        <f>VLOOKUP(F217,reg!$A:$C,3,FALSE)</f>
        <v>63</v>
      </c>
      <c r="J217">
        <f t="shared" si="3"/>
        <v>12584.569</v>
      </c>
      <c r="L217" t="str">
        <f>VLOOKUP(E217,nam!$A:$D,2,FALSE)</f>
        <v>Lebern</v>
      </c>
      <c r="M217" t="str">
        <f>VLOOKUP(F217,nam!$A:$D,2,FALSE)</f>
        <v>Thal</v>
      </c>
    </row>
    <row r="218" spans="1:13" ht="11.25">
      <c r="A218">
        <v>66</v>
      </c>
      <c r="B218">
        <v>73</v>
      </c>
      <c r="C218">
        <v>16167.029</v>
      </c>
      <c r="E218" t="str">
        <f>VLOOKUP(A218,pat!$A:$B,2,FALSE)</f>
        <v>'1102'</v>
      </c>
      <c r="F218" t="str">
        <f>VLOOKUP(B218,pat!$A:$B,2,FALSE)</f>
        <v>'214'</v>
      </c>
      <c r="H218">
        <f>VLOOKUP(E218,reg!$A:$C,3,FALSE)</f>
        <v>63</v>
      </c>
      <c r="I218">
        <f>VLOOKUP(F218,reg!$A:$C,3,FALSE)</f>
        <v>27</v>
      </c>
      <c r="J218">
        <f t="shared" si="3"/>
        <v>16167.029</v>
      </c>
      <c r="L218" t="str">
        <f>VLOOKUP(E218,nam!$A:$D,2,FALSE)</f>
        <v>Thal</v>
      </c>
      <c r="M218" t="str">
        <f>VLOOKUP(F218,nam!$A:$D,2,FALSE)</f>
        <v>Moutier</v>
      </c>
    </row>
    <row r="219" spans="1:13" ht="11.25">
      <c r="A219">
        <v>70</v>
      </c>
      <c r="B219">
        <v>83</v>
      </c>
      <c r="C219">
        <v>20410.523</v>
      </c>
      <c r="E219" t="str">
        <f>VLOOKUP(A219,pat!$A:$B,2,FALSE)</f>
        <v>'1910'</v>
      </c>
      <c r="F219" t="str">
        <f>VLOOKUP(B219,pat!$A:$B,2,FALSE)</f>
        <v>'305'</v>
      </c>
      <c r="H219">
        <f>VLOOKUP(E219,reg!$A:$C,3,FALSE)</f>
        <v>125</v>
      </c>
      <c r="I219">
        <f>VLOOKUP(F219,reg!$A:$C,3,FALSE)</f>
        <v>44</v>
      </c>
      <c r="J219">
        <f t="shared" si="3"/>
        <v>20410.523</v>
      </c>
      <c r="L219" t="str">
        <f>VLOOKUP(E219,nam!$A:$D,2,FALSE)</f>
        <v>Zofingen</v>
      </c>
      <c r="M219" t="str">
        <f>VLOOKUP(F219,nam!$A:$D,2,FALSE)</f>
        <v>Willisau</v>
      </c>
    </row>
    <row r="220" spans="1:13" ht="11.25">
      <c r="A220">
        <v>70</v>
      </c>
      <c r="B220">
        <v>85</v>
      </c>
      <c r="C220">
        <v>3201.427</v>
      </c>
      <c r="E220" t="str">
        <f>VLOOKUP(A220,pat!$A:$B,2,FALSE)</f>
        <v>'1910'</v>
      </c>
      <c r="F220" t="str">
        <f>VLOOKUP(B220,pat!$A:$B,2,FALSE)</f>
        <v>'202'</v>
      </c>
      <c r="H220">
        <f>VLOOKUP(E220,reg!$A:$C,3,FALSE)</f>
        <v>125</v>
      </c>
      <c r="I220">
        <f>VLOOKUP(F220,reg!$A:$C,3,FALSE)</f>
        <v>15</v>
      </c>
      <c r="J220">
        <f t="shared" si="3"/>
        <v>3201.427</v>
      </c>
      <c r="L220" t="str">
        <f>VLOOKUP(E220,nam!$A:$D,2,FALSE)</f>
        <v>Zofingen</v>
      </c>
      <c r="M220" t="str">
        <f>VLOOKUP(F220,nam!$A:$D,2,FALSE)</f>
        <v>Aarwangen</v>
      </c>
    </row>
    <row r="221" spans="1:13" ht="11.25">
      <c r="A221">
        <v>84</v>
      </c>
      <c r="B221">
        <v>80</v>
      </c>
      <c r="C221">
        <v>6555.875</v>
      </c>
      <c r="E221" t="str">
        <f>VLOOKUP(A221,pat!$A:$B,2,FALSE)</f>
        <v>'1107'</v>
      </c>
      <c r="F221" t="str">
        <f>VLOOKUP(B221,pat!$A:$B,2,FALSE)</f>
        <v>'226'</v>
      </c>
      <c r="H221">
        <f>VLOOKUP(E221,reg!$A:$C,3,FALSE)</f>
        <v>68</v>
      </c>
      <c r="I221">
        <f>VLOOKUP(F221,reg!$A:$C,3,FALSE)</f>
        <v>39</v>
      </c>
      <c r="J221">
        <f t="shared" si="3"/>
        <v>6555.875</v>
      </c>
      <c r="L221" t="str">
        <f>VLOOKUP(E221,nam!$A:$D,2,FALSE)</f>
        <v>Lebern</v>
      </c>
      <c r="M221" t="str">
        <f>VLOOKUP(F221,nam!$A:$D,2,FALSE)</f>
        <v>Wangen</v>
      </c>
    </row>
    <row r="222" spans="1:13" ht="11.25">
      <c r="A222">
        <v>74</v>
      </c>
      <c r="B222">
        <v>68</v>
      </c>
      <c r="C222">
        <v>12881.141</v>
      </c>
      <c r="E222" t="str">
        <f>VLOOKUP(A222,pat!$A:$B,2,FALSE)</f>
        <v>'106'</v>
      </c>
      <c r="F222" t="str">
        <f>VLOOKUP(B222,pat!$A:$B,2,FALSE)</f>
        <v>'101'</v>
      </c>
      <c r="H222">
        <f>VLOOKUP(E222,reg!$A:$C,3,FALSE)</f>
        <v>7</v>
      </c>
      <c r="I222">
        <f>VLOOKUP(F222,reg!$A:$C,3,FALSE)</f>
        <v>2</v>
      </c>
      <c r="J222">
        <f t="shared" si="3"/>
        <v>12881.141</v>
      </c>
      <c r="L222" t="str">
        <f>VLOOKUP(E222,nam!$A:$D,2,FALSE)</f>
        <v>Horgen</v>
      </c>
      <c r="M222" t="str">
        <f>VLOOKUP(F222,nam!$A:$D,2,FALSE)</f>
        <v>Affoltern</v>
      </c>
    </row>
    <row r="223" spans="1:13" ht="11.25">
      <c r="A223">
        <v>76</v>
      </c>
      <c r="B223">
        <v>86</v>
      </c>
      <c r="C223">
        <v>20090.566</v>
      </c>
      <c r="E223" t="str">
        <f>VLOOKUP(A223,pat!$A:$B,2,FALSE)</f>
        <v>'1905'</v>
      </c>
      <c r="F223" t="str">
        <f>VLOOKUP(B223,pat!$A:$B,2,FALSE)</f>
        <v>'304'</v>
      </c>
      <c r="H223">
        <f>VLOOKUP(E223,reg!$A:$C,3,FALSE)</f>
        <v>120</v>
      </c>
      <c r="I223">
        <f>VLOOKUP(F223,reg!$A:$C,3,FALSE)</f>
        <v>43</v>
      </c>
      <c r="J223">
        <f t="shared" si="3"/>
        <v>20090.566</v>
      </c>
      <c r="L223" t="str">
        <f>VLOOKUP(E223,nam!$A:$D,2,FALSE)</f>
        <v>Kulm</v>
      </c>
      <c r="M223" t="str">
        <f>VLOOKUP(F223,nam!$A:$D,2,FALSE)</f>
        <v>Sursee</v>
      </c>
    </row>
    <row r="224" spans="1:13" ht="11.25">
      <c r="A224">
        <v>67</v>
      </c>
      <c r="B224">
        <v>77</v>
      </c>
      <c r="C224">
        <v>14197.982</v>
      </c>
      <c r="E224" t="str">
        <f>VLOOKUP(A224,pat!$A:$B,2,FALSE)</f>
        <v>''</v>
      </c>
      <c r="F224" t="str">
        <f>VLOOKUP(B224,pat!$A:$B,2,FALSE)</f>
        <v>'1708'</v>
      </c>
      <c r="H224">
        <f>VLOOKUP(E224,reg!$A:$C,3,FALSE)</f>
        <v>0</v>
      </c>
      <c r="I224">
        <f>VLOOKUP(F224,reg!$A:$C,3,FALSE)</f>
        <v>95</v>
      </c>
      <c r="J224">
        <f t="shared" si="3"/>
        <v>14197.982</v>
      </c>
      <c r="L224" t="str">
        <f>VLOOKUP(E224,nam!$A:$D,2,FALSE)</f>
        <v>…</v>
      </c>
      <c r="M224" t="str">
        <f>VLOOKUP(F224,nam!$A:$D,2,FALSE)</f>
        <v>See</v>
      </c>
    </row>
    <row r="225" spans="1:13" ht="11.25">
      <c r="A225">
        <v>84</v>
      </c>
      <c r="B225">
        <v>92</v>
      </c>
      <c r="C225">
        <v>4991.943</v>
      </c>
      <c r="E225" t="str">
        <f>VLOOKUP(A225,pat!$A:$B,2,FALSE)</f>
        <v>'1107'</v>
      </c>
      <c r="F225" t="str">
        <f>VLOOKUP(B225,pat!$A:$B,2,FALSE)</f>
        <v>'1106'</v>
      </c>
      <c r="H225">
        <f>VLOOKUP(E225,reg!$A:$C,3,FALSE)</f>
        <v>68</v>
      </c>
      <c r="I225">
        <f>VLOOKUP(F225,reg!$A:$C,3,FALSE)</f>
        <v>67</v>
      </c>
      <c r="J225">
        <f t="shared" si="3"/>
        <v>4991.943</v>
      </c>
      <c r="L225" t="str">
        <f>VLOOKUP(E225,nam!$A:$D,2,FALSE)</f>
        <v>Lebern</v>
      </c>
      <c r="M225" t="str">
        <f>VLOOKUP(F225,nam!$A:$D,2,FALSE)</f>
        <v>Wasseramt</v>
      </c>
    </row>
    <row r="226" spans="1:13" ht="11.25">
      <c r="A226">
        <v>77</v>
      </c>
      <c r="B226">
        <v>90</v>
      </c>
      <c r="C226">
        <v>2433.432</v>
      </c>
      <c r="E226" t="str">
        <f>VLOOKUP(A226,pat!$A:$B,2,FALSE)</f>
        <v>'1708'</v>
      </c>
      <c r="F226" t="str">
        <f>VLOOKUP(B226,pat!$A:$B,2,FALSE)</f>
        <v>'505'</v>
      </c>
      <c r="H226">
        <f>VLOOKUP(E226,reg!$A:$C,3,FALSE)</f>
        <v>95</v>
      </c>
      <c r="I226">
        <f>VLOOKUP(F226,reg!$A:$C,3,FALSE)</f>
        <v>50</v>
      </c>
      <c r="J226">
        <f t="shared" si="3"/>
        <v>2433.432</v>
      </c>
      <c r="L226" t="str">
        <f>VLOOKUP(E226,nam!$A:$D,2,FALSE)</f>
        <v>See</v>
      </c>
      <c r="M226" t="str">
        <f>VLOOKUP(F226,nam!$A:$D,2,FALSE)</f>
        <v>March</v>
      </c>
    </row>
    <row r="227" spans="1:13" ht="11.25">
      <c r="A227">
        <v>77</v>
      </c>
      <c r="B227">
        <v>87</v>
      </c>
      <c r="C227">
        <v>10098.765</v>
      </c>
      <c r="E227" t="str">
        <f>VLOOKUP(A227,pat!$A:$B,2,FALSE)</f>
        <v>'1708'</v>
      </c>
      <c r="F227" t="str">
        <f>VLOOKUP(B227,pat!$A:$B,2,FALSE)</f>
        <v>'1707'</v>
      </c>
      <c r="H227">
        <f>VLOOKUP(E227,reg!$A:$C,3,FALSE)</f>
        <v>95</v>
      </c>
      <c r="I227">
        <f>VLOOKUP(F227,reg!$A:$C,3,FALSE)</f>
        <v>94</v>
      </c>
      <c r="J227">
        <f t="shared" si="3"/>
        <v>10098.765</v>
      </c>
      <c r="L227" t="str">
        <f>VLOOKUP(E227,nam!$A:$D,2,FALSE)</f>
        <v>See</v>
      </c>
      <c r="M227" t="str">
        <f>VLOOKUP(F227,nam!$A:$D,2,FALSE)</f>
        <v>Gaster</v>
      </c>
    </row>
    <row r="228" spans="1:13" ht="11.25">
      <c r="A228">
        <v>84</v>
      </c>
      <c r="B228">
        <v>73</v>
      </c>
      <c r="C228">
        <v>6712.804</v>
      </c>
      <c r="E228" t="str">
        <f>VLOOKUP(A228,pat!$A:$B,2,FALSE)</f>
        <v>'1107'</v>
      </c>
      <c r="F228" t="str">
        <f>VLOOKUP(B228,pat!$A:$B,2,FALSE)</f>
        <v>'214'</v>
      </c>
      <c r="H228">
        <f>VLOOKUP(E228,reg!$A:$C,3,FALSE)</f>
        <v>68</v>
      </c>
      <c r="I228">
        <f>VLOOKUP(F228,reg!$A:$C,3,FALSE)</f>
        <v>27</v>
      </c>
      <c r="J228">
        <f t="shared" si="3"/>
        <v>6712.804</v>
      </c>
      <c r="L228" t="str">
        <f>VLOOKUP(E228,nam!$A:$D,2,FALSE)</f>
        <v>Lebern</v>
      </c>
      <c r="M228" t="str">
        <f>VLOOKUP(F228,nam!$A:$D,2,FALSE)</f>
        <v>Moutier</v>
      </c>
    </row>
    <row r="229" spans="1:13" ht="11.25">
      <c r="A229">
        <v>88</v>
      </c>
      <c r="B229">
        <v>68</v>
      </c>
      <c r="C229">
        <v>14517.18</v>
      </c>
      <c r="E229" t="str">
        <f>VLOOKUP(A229,pat!$A:$B,2,FALSE)</f>
        <v>'900'</v>
      </c>
      <c r="F229" t="str">
        <f>VLOOKUP(B229,pat!$A:$B,2,FALSE)</f>
        <v>'101'</v>
      </c>
      <c r="H229">
        <f>VLOOKUP(E229,reg!$A:$C,3,FALSE)</f>
        <v>55</v>
      </c>
      <c r="I229">
        <f>VLOOKUP(F229,reg!$A:$C,3,FALSE)</f>
        <v>2</v>
      </c>
      <c r="J229">
        <f t="shared" si="3"/>
        <v>14517.18</v>
      </c>
      <c r="L229" t="str">
        <f>VLOOKUP(E229,nam!$A:$D,2,FALSE)</f>
        <v>Kt. Zug</v>
      </c>
      <c r="M229" t="str">
        <f>VLOOKUP(F229,nam!$A:$D,2,FALSE)</f>
        <v>Affoltern</v>
      </c>
    </row>
    <row r="230" spans="1:13" ht="11.25">
      <c r="A230">
        <v>67</v>
      </c>
      <c r="B230">
        <v>74</v>
      </c>
      <c r="C230">
        <v>20755.885</v>
      </c>
      <c r="E230" t="str">
        <f>VLOOKUP(A230,pat!$A:$B,2,FALSE)</f>
        <v>''</v>
      </c>
      <c r="F230" t="str">
        <f>VLOOKUP(B230,pat!$A:$B,2,FALSE)</f>
        <v>'106'</v>
      </c>
      <c r="H230">
        <f>VLOOKUP(E230,reg!$A:$C,3,FALSE)</f>
        <v>0</v>
      </c>
      <c r="I230">
        <f>VLOOKUP(F230,reg!$A:$C,3,FALSE)</f>
        <v>7</v>
      </c>
      <c r="J230">
        <f t="shared" si="3"/>
        <v>20755.885</v>
      </c>
      <c r="L230" t="str">
        <f>VLOOKUP(E230,nam!$A:$D,2,FALSE)</f>
        <v>…</v>
      </c>
      <c r="M230" t="str">
        <f>VLOOKUP(F230,nam!$A:$D,2,FALSE)</f>
        <v>Horgen</v>
      </c>
    </row>
    <row r="231" spans="1:13" ht="11.25">
      <c r="A231">
        <v>67</v>
      </c>
      <c r="B231">
        <v>91</v>
      </c>
      <c r="C231">
        <v>10576.753</v>
      </c>
      <c r="E231" t="str">
        <f>VLOOKUP(A231,pat!$A:$B,2,FALSE)</f>
        <v>''</v>
      </c>
      <c r="F231" t="str">
        <f>VLOOKUP(B231,pat!$A:$B,2,FALSE)</f>
        <v>'503'</v>
      </c>
      <c r="H231">
        <f>VLOOKUP(E231,reg!$A:$C,3,FALSE)</f>
        <v>0</v>
      </c>
      <c r="I231">
        <f>VLOOKUP(F231,reg!$A:$C,3,FALSE)</f>
        <v>48</v>
      </c>
      <c r="J231">
        <f t="shared" si="3"/>
        <v>10576.753</v>
      </c>
      <c r="L231" t="str">
        <f>VLOOKUP(E231,nam!$A:$D,2,FALSE)</f>
        <v>…</v>
      </c>
      <c r="M231" t="str">
        <f>VLOOKUP(F231,nam!$A:$D,2,FALSE)</f>
        <v>Höfe</v>
      </c>
    </row>
    <row r="232" spans="1:13" ht="11.25">
      <c r="A232">
        <v>84</v>
      </c>
      <c r="B232">
        <v>89</v>
      </c>
      <c r="C232">
        <v>1269.442</v>
      </c>
      <c r="E232" t="str">
        <f>VLOOKUP(A232,pat!$A:$B,2,FALSE)</f>
        <v>'1107'</v>
      </c>
      <c r="F232" t="str">
        <f>VLOOKUP(B232,pat!$A:$B,2,FALSE)</f>
        <v>'207'</v>
      </c>
      <c r="H232">
        <f>VLOOKUP(E232,reg!$A:$C,3,FALSE)</f>
        <v>68</v>
      </c>
      <c r="I232">
        <f>VLOOKUP(F232,reg!$A:$C,3,FALSE)</f>
        <v>20</v>
      </c>
      <c r="J232">
        <f t="shared" si="3"/>
        <v>1269.442</v>
      </c>
      <c r="L232" t="str">
        <f>VLOOKUP(E232,nam!$A:$D,2,FALSE)</f>
        <v>Lebern</v>
      </c>
      <c r="M232" t="str">
        <f>VLOOKUP(F232,nam!$A:$D,2,FALSE)</f>
        <v>Courtelary</v>
      </c>
    </row>
    <row r="233" spans="1:13" ht="11.25">
      <c r="A233">
        <v>73</v>
      </c>
      <c r="B233">
        <v>89</v>
      </c>
      <c r="C233">
        <v>18835.48</v>
      </c>
      <c r="E233" t="str">
        <f>VLOOKUP(A233,pat!$A:$B,2,FALSE)</f>
        <v>'214'</v>
      </c>
      <c r="F233" t="str">
        <f>VLOOKUP(B233,pat!$A:$B,2,FALSE)</f>
        <v>'207'</v>
      </c>
      <c r="H233">
        <f>VLOOKUP(E233,reg!$A:$C,3,FALSE)</f>
        <v>27</v>
      </c>
      <c r="I233">
        <f>VLOOKUP(F233,reg!$A:$C,3,FALSE)</f>
        <v>20</v>
      </c>
      <c r="J233">
        <f t="shared" si="3"/>
        <v>18835.48</v>
      </c>
      <c r="L233" t="str">
        <f>VLOOKUP(E233,nam!$A:$D,2,FALSE)</f>
        <v>Moutier</v>
      </c>
      <c r="M233" t="str">
        <f>VLOOKUP(F233,nam!$A:$D,2,FALSE)</f>
        <v>Courtelary</v>
      </c>
    </row>
    <row r="234" spans="1:13" ht="11.25">
      <c r="A234">
        <v>67</v>
      </c>
      <c r="B234">
        <v>90</v>
      </c>
      <c r="C234">
        <v>11825.438</v>
      </c>
      <c r="E234" t="str">
        <f>VLOOKUP(A234,pat!$A:$B,2,FALSE)</f>
        <v>''</v>
      </c>
      <c r="F234" t="str">
        <f>VLOOKUP(B234,pat!$A:$B,2,FALSE)</f>
        <v>'505'</v>
      </c>
      <c r="H234">
        <f>VLOOKUP(E234,reg!$A:$C,3,FALSE)</f>
        <v>0</v>
      </c>
      <c r="I234">
        <f>VLOOKUP(F234,reg!$A:$C,3,FALSE)</f>
        <v>50</v>
      </c>
      <c r="J234">
        <f t="shared" si="3"/>
        <v>11825.438</v>
      </c>
      <c r="L234" t="str">
        <f>VLOOKUP(E234,nam!$A:$D,2,FALSE)</f>
        <v>…</v>
      </c>
      <c r="M234" t="str">
        <f>VLOOKUP(F234,nam!$A:$D,2,FALSE)</f>
        <v>March</v>
      </c>
    </row>
    <row r="235" spans="1:13" ht="11.25">
      <c r="A235">
        <v>93</v>
      </c>
      <c r="B235">
        <v>92</v>
      </c>
      <c r="C235">
        <v>5242.002</v>
      </c>
      <c r="E235" t="str">
        <f>VLOOKUP(A235,pat!$A:$B,2,FALSE)</f>
        <v>'1109'</v>
      </c>
      <c r="F235" t="str">
        <f>VLOOKUP(B235,pat!$A:$B,2,FALSE)</f>
        <v>'1106'</v>
      </c>
      <c r="H235">
        <f>VLOOKUP(E235,reg!$A:$C,3,FALSE)</f>
        <v>70</v>
      </c>
      <c r="I235">
        <f>VLOOKUP(F235,reg!$A:$C,3,FALSE)</f>
        <v>67</v>
      </c>
      <c r="J235">
        <f t="shared" si="3"/>
        <v>5242.002</v>
      </c>
      <c r="L235" t="str">
        <f>VLOOKUP(E235,nam!$A:$D,2,FALSE)</f>
        <v>Solothurn</v>
      </c>
      <c r="M235" t="str">
        <f>VLOOKUP(F235,nam!$A:$D,2,FALSE)</f>
        <v>Wasseramt</v>
      </c>
    </row>
    <row r="236" spans="1:13" ht="11.25">
      <c r="A236">
        <v>93</v>
      </c>
      <c r="B236">
        <v>84</v>
      </c>
      <c r="C236">
        <v>5931.099</v>
      </c>
      <c r="E236" t="str">
        <f>VLOOKUP(A236,pat!$A:$B,2,FALSE)</f>
        <v>'1109'</v>
      </c>
      <c r="F236" t="str">
        <f>VLOOKUP(B236,pat!$A:$B,2,FALSE)</f>
        <v>'1107'</v>
      </c>
      <c r="H236">
        <f>VLOOKUP(E236,reg!$A:$C,3,FALSE)</f>
        <v>70</v>
      </c>
      <c r="I236">
        <f>VLOOKUP(F236,reg!$A:$C,3,FALSE)</f>
        <v>68</v>
      </c>
      <c r="J236">
        <f t="shared" si="3"/>
        <v>5931.099</v>
      </c>
      <c r="L236" t="str">
        <f>VLOOKUP(E236,nam!$A:$D,2,FALSE)</f>
        <v>Solothurn</v>
      </c>
      <c r="M236" t="str">
        <f>VLOOKUP(F236,nam!$A:$D,2,FALSE)</f>
        <v>Lebern</v>
      </c>
    </row>
    <row r="237" spans="1:13" ht="11.25">
      <c r="A237">
        <v>84</v>
      </c>
      <c r="B237">
        <v>96</v>
      </c>
      <c r="C237">
        <v>3392.119</v>
      </c>
      <c r="E237" t="str">
        <f>VLOOKUP(A237,pat!$A:$B,2,FALSE)</f>
        <v>'1107'</v>
      </c>
      <c r="F237" t="str">
        <f>VLOOKUP(B237,pat!$A:$B,2,FALSE)</f>
        <v>'1103'</v>
      </c>
      <c r="H237">
        <f>VLOOKUP(E237,reg!$A:$C,3,FALSE)</f>
        <v>68</v>
      </c>
      <c r="I237">
        <f>VLOOKUP(F237,reg!$A:$C,3,FALSE)</f>
        <v>64</v>
      </c>
      <c r="J237">
        <f t="shared" si="3"/>
        <v>3392.119</v>
      </c>
      <c r="L237" t="str">
        <f>VLOOKUP(E237,nam!$A:$D,2,FALSE)</f>
        <v>Lebern</v>
      </c>
      <c r="M237" t="str">
        <f>VLOOKUP(F237,nam!$A:$D,2,FALSE)</f>
        <v>Bucheggberg</v>
      </c>
    </row>
    <row r="238" spans="1:13" ht="11.25">
      <c r="A238">
        <v>87</v>
      </c>
      <c r="B238">
        <v>90</v>
      </c>
      <c r="C238">
        <v>7048.266</v>
      </c>
      <c r="E238" t="str">
        <f>VLOOKUP(A238,pat!$A:$B,2,FALSE)</f>
        <v>'1707'</v>
      </c>
      <c r="F238" t="str">
        <f>VLOOKUP(B238,pat!$A:$B,2,FALSE)</f>
        <v>'505'</v>
      </c>
      <c r="H238">
        <f>VLOOKUP(E238,reg!$A:$C,3,FALSE)</f>
        <v>94</v>
      </c>
      <c r="I238">
        <f>VLOOKUP(F238,reg!$A:$C,3,FALSE)</f>
        <v>50</v>
      </c>
      <c r="J238">
        <f t="shared" si="3"/>
        <v>7048.266</v>
      </c>
      <c r="L238" t="str">
        <f>VLOOKUP(E238,nam!$A:$D,2,FALSE)</f>
        <v>Gaster</v>
      </c>
      <c r="M238" t="str">
        <f>VLOOKUP(F238,nam!$A:$D,2,FALSE)</f>
        <v>March</v>
      </c>
    </row>
    <row r="239" spans="1:13" ht="11.25">
      <c r="A239">
        <v>90</v>
      </c>
      <c r="B239">
        <v>91</v>
      </c>
      <c r="C239">
        <v>3229.224</v>
      </c>
      <c r="E239" t="str">
        <f>VLOOKUP(A239,pat!$A:$B,2,FALSE)</f>
        <v>'505'</v>
      </c>
      <c r="F239" t="str">
        <f>VLOOKUP(B239,pat!$A:$B,2,FALSE)</f>
        <v>'503'</v>
      </c>
      <c r="H239">
        <f>VLOOKUP(E239,reg!$A:$C,3,FALSE)</f>
        <v>50</v>
      </c>
      <c r="I239">
        <f>VLOOKUP(F239,reg!$A:$C,3,FALSE)</f>
        <v>48</v>
      </c>
      <c r="J239">
        <f t="shared" si="3"/>
        <v>3229.224</v>
      </c>
      <c r="L239" t="str">
        <f>VLOOKUP(E239,nam!$A:$D,2,FALSE)</f>
        <v>March</v>
      </c>
      <c r="M239" t="str">
        <f>VLOOKUP(F239,nam!$A:$D,2,FALSE)</f>
        <v>Höfe</v>
      </c>
    </row>
    <row r="240" spans="1:13" ht="11.25">
      <c r="A240">
        <v>94</v>
      </c>
      <c r="B240">
        <v>82</v>
      </c>
      <c r="C240">
        <v>10905.719</v>
      </c>
      <c r="E240" t="str">
        <f>VLOOKUP(A240,pat!$A:$B,2,FALSE)</f>
        <v>''</v>
      </c>
      <c r="F240" t="str">
        <f>VLOOKUP(B240,pat!$A:$B,2,FALSE)</f>
        <v>'302'</v>
      </c>
      <c r="H240">
        <f>VLOOKUP(E240,reg!$A:$C,3,FALSE)</f>
        <v>0</v>
      </c>
      <c r="I240">
        <f>VLOOKUP(F240,reg!$A:$C,3,FALSE)</f>
        <v>41</v>
      </c>
      <c r="J240">
        <f t="shared" si="3"/>
        <v>10905.719</v>
      </c>
      <c r="L240" t="str">
        <f>VLOOKUP(E240,nam!$A:$D,2,FALSE)</f>
        <v>…</v>
      </c>
      <c r="M240" t="str">
        <f>VLOOKUP(F240,nam!$A:$D,2,FALSE)</f>
        <v>Hochdorf</v>
      </c>
    </row>
    <row r="241" spans="1:13" ht="11.25">
      <c r="A241">
        <v>89</v>
      </c>
      <c r="B241">
        <v>95</v>
      </c>
      <c r="C241">
        <v>8947.53</v>
      </c>
      <c r="E241" t="str">
        <f>VLOOKUP(A241,pat!$A:$B,2,FALSE)</f>
        <v>'207'</v>
      </c>
      <c r="F241" t="str">
        <f>VLOOKUP(B241,pat!$A:$B,2,FALSE)</f>
        <v>'205'</v>
      </c>
      <c r="H241">
        <f>VLOOKUP(E241,reg!$A:$C,3,FALSE)</f>
        <v>20</v>
      </c>
      <c r="I241">
        <f>VLOOKUP(F241,reg!$A:$C,3,FALSE)</f>
        <v>18</v>
      </c>
      <c r="J241">
        <f t="shared" si="3"/>
        <v>8947.53</v>
      </c>
      <c r="L241" t="str">
        <f>VLOOKUP(E241,nam!$A:$D,2,FALSE)</f>
        <v>Courtelary</v>
      </c>
      <c r="M241" t="str">
        <f>VLOOKUP(F241,nam!$A:$D,2,FALSE)</f>
        <v>Büren</v>
      </c>
    </row>
    <row r="242" spans="1:13" ht="11.25">
      <c r="A242">
        <v>91</v>
      </c>
      <c r="B242">
        <v>74</v>
      </c>
      <c r="C242">
        <v>5723.321</v>
      </c>
      <c r="E242" t="str">
        <f>VLOOKUP(A242,pat!$A:$B,2,FALSE)</f>
        <v>'503'</v>
      </c>
      <c r="F242" t="str">
        <f>VLOOKUP(B242,pat!$A:$B,2,FALSE)</f>
        <v>'106'</v>
      </c>
      <c r="H242">
        <f>VLOOKUP(E242,reg!$A:$C,3,FALSE)</f>
        <v>48</v>
      </c>
      <c r="I242">
        <f>VLOOKUP(F242,reg!$A:$C,3,FALSE)</f>
        <v>7</v>
      </c>
      <c r="J242">
        <f t="shared" si="3"/>
        <v>5723.321</v>
      </c>
      <c r="L242" t="str">
        <f>VLOOKUP(E242,nam!$A:$D,2,FALSE)</f>
        <v>Höfe</v>
      </c>
      <c r="M242" t="str">
        <f>VLOOKUP(F242,nam!$A:$D,2,FALSE)</f>
        <v>Horgen</v>
      </c>
    </row>
    <row r="243" spans="1:13" ht="11.25">
      <c r="A243">
        <v>88</v>
      </c>
      <c r="B243">
        <v>74</v>
      </c>
      <c r="C243">
        <v>12176.09</v>
      </c>
      <c r="E243" t="str">
        <f>VLOOKUP(A243,pat!$A:$B,2,FALSE)</f>
        <v>'900'</v>
      </c>
      <c r="F243" t="str">
        <f>VLOOKUP(B243,pat!$A:$B,2,FALSE)</f>
        <v>'106'</v>
      </c>
      <c r="H243">
        <f>VLOOKUP(E243,reg!$A:$C,3,FALSE)</f>
        <v>55</v>
      </c>
      <c r="I243">
        <f>VLOOKUP(F243,reg!$A:$C,3,FALSE)</f>
        <v>7</v>
      </c>
      <c r="J243">
        <f t="shared" si="3"/>
        <v>12176.09</v>
      </c>
      <c r="L243" t="str">
        <f>VLOOKUP(E243,nam!$A:$D,2,FALSE)</f>
        <v>Kt. Zug</v>
      </c>
      <c r="M243" t="str">
        <f>VLOOKUP(F243,nam!$A:$D,2,FALSE)</f>
        <v>Horgen</v>
      </c>
    </row>
    <row r="244" spans="1:13" ht="11.25">
      <c r="A244">
        <v>81</v>
      </c>
      <c r="B244">
        <v>87</v>
      </c>
      <c r="C244">
        <v>18461.656</v>
      </c>
      <c r="E244" t="str">
        <f>VLOOKUP(A244,pat!$A:$B,2,FALSE)</f>
        <v>'1709'</v>
      </c>
      <c r="F244" t="str">
        <f>VLOOKUP(B244,pat!$A:$B,2,FALSE)</f>
        <v>'1707'</v>
      </c>
      <c r="H244">
        <f>VLOOKUP(E244,reg!$A:$C,3,FALSE)</f>
        <v>96</v>
      </c>
      <c r="I244">
        <f>VLOOKUP(F244,reg!$A:$C,3,FALSE)</f>
        <v>94</v>
      </c>
      <c r="J244">
        <f t="shared" si="3"/>
        <v>18461.656</v>
      </c>
      <c r="L244" t="str">
        <f>VLOOKUP(E244,nam!$A:$D,2,FALSE)</f>
        <v>Obertoggenburg</v>
      </c>
      <c r="M244" t="str">
        <f>VLOOKUP(F244,nam!$A:$D,2,FALSE)</f>
        <v>Gaster</v>
      </c>
    </row>
    <row r="245" spans="1:13" ht="11.25">
      <c r="A245">
        <v>95</v>
      </c>
      <c r="B245">
        <v>100</v>
      </c>
      <c r="C245">
        <v>2412.945</v>
      </c>
      <c r="E245" t="str">
        <f>VLOOKUP(A245,pat!$A:$B,2,FALSE)</f>
        <v>'205'</v>
      </c>
      <c r="F245" t="str">
        <f>VLOOKUP(B245,pat!$A:$B,2,FALSE)</f>
        <v>'204'</v>
      </c>
      <c r="H245">
        <f>VLOOKUP(E245,reg!$A:$C,3,FALSE)</f>
        <v>18</v>
      </c>
      <c r="I245">
        <f>VLOOKUP(F245,reg!$A:$C,3,FALSE)</f>
        <v>17</v>
      </c>
      <c r="J245">
        <f t="shared" si="3"/>
        <v>2412.945</v>
      </c>
      <c r="L245" t="str">
        <f>VLOOKUP(E245,nam!$A:$D,2,FALSE)</f>
        <v>Büren</v>
      </c>
      <c r="M245" t="str">
        <f>VLOOKUP(F245,nam!$A:$D,2,FALSE)</f>
        <v>Biel</v>
      </c>
    </row>
    <row r="246" spans="1:13" ht="11.25">
      <c r="A246">
        <v>1</v>
      </c>
      <c r="B246">
        <v>71</v>
      </c>
      <c r="C246">
        <v>29027.041</v>
      </c>
      <c r="E246" t="str">
        <f>VLOOKUP(A246,pat!$A:$B,2,FALSE)</f>
        <v>''</v>
      </c>
      <c r="F246" t="str">
        <f>VLOOKUP(B246,pat!$A:$B,2,FALSE)</f>
        <v>'2602'</v>
      </c>
      <c r="H246">
        <f>VLOOKUP(E246,reg!$A:$C,3,FALSE)</f>
        <v>0</v>
      </c>
      <c r="I246">
        <f>VLOOKUP(F246,reg!$A:$C,3,FALSE)</f>
        <v>183</v>
      </c>
      <c r="J246">
        <f t="shared" si="3"/>
        <v>29027.041</v>
      </c>
      <c r="L246" t="str">
        <f>VLOOKUP(E246,nam!$A:$D,2,FALSE)</f>
        <v>…</v>
      </c>
      <c r="M246" t="str">
        <f>VLOOKUP(F246,nam!$A:$D,2,FALSE)</f>
        <v>Franches-Montagnes</v>
      </c>
    </row>
    <row r="247" spans="1:13" ht="11.25">
      <c r="A247">
        <v>92</v>
      </c>
      <c r="B247">
        <v>96</v>
      </c>
      <c r="C247">
        <v>4556.483</v>
      </c>
      <c r="E247" t="str">
        <f>VLOOKUP(A247,pat!$A:$B,2,FALSE)</f>
        <v>'1106'</v>
      </c>
      <c r="F247" t="str">
        <f>VLOOKUP(B247,pat!$A:$B,2,FALSE)</f>
        <v>'1103'</v>
      </c>
      <c r="H247">
        <f>VLOOKUP(E247,reg!$A:$C,3,FALSE)</f>
        <v>67</v>
      </c>
      <c r="I247">
        <f>VLOOKUP(F247,reg!$A:$C,3,FALSE)</f>
        <v>64</v>
      </c>
      <c r="J247">
        <f t="shared" si="3"/>
        <v>4556.483</v>
      </c>
      <c r="L247" t="str">
        <f>VLOOKUP(E247,nam!$A:$D,2,FALSE)</f>
        <v>Wasseramt</v>
      </c>
      <c r="M247" t="str">
        <f>VLOOKUP(F247,nam!$A:$D,2,FALSE)</f>
        <v>Bucheggberg</v>
      </c>
    </row>
    <row r="248" spans="1:13" ht="11.25">
      <c r="A248">
        <v>84</v>
      </c>
      <c r="B248">
        <v>95</v>
      </c>
      <c r="C248">
        <v>14814.761</v>
      </c>
      <c r="E248" t="str">
        <f>VLOOKUP(A248,pat!$A:$B,2,FALSE)</f>
        <v>'1107'</v>
      </c>
      <c r="F248" t="str">
        <f>VLOOKUP(B248,pat!$A:$B,2,FALSE)</f>
        <v>'205'</v>
      </c>
      <c r="H248">
        <f>VLOOKUP(E248,reg!$A:$C,3,FALSE)</f>
        <v>68</v>
      </c>
      <c r="I248">
        <f>VLOOKUP(F248,reg!$A:$C,3,FALSE)</f>
        <v>18</v>
      </c>
      <c r="J248">
        <f t="shared" si="3"/>
        <v>14814.761</v>
      </c>
      <c r="L248" t="str">
        <f>VLOOKUP(E248,nam!$A:$D,2,FALSE)</f>
        <v>Lebern</v>
      </c>
      <c r="M248" t="str">
        <f>VLOOKUP(F248,nam!$A:$D,2,FALSE)</f>
        <v>Büren</v>
      </c>
    </row>
    <row r="249" spans="1:13" ht="11.25">
      <c r="A249">
        <v>91</v>
      </c>
      <c r="B249">
        <v>99</v>
      </c>
      <c r="C249">
        <v>7463.273</v>
      </c>
      <c r="E249" t="str">
        <f>VLOOKUP(A249,pat!$A:$B,2,FALSE)</f>
        <v>'503'</v>
      </c>
      <c r="F249" t="str">
        <f>VLOOKUP(B249,pat!$A:$B,2,FALSE)</f>
        <v>'501'</v>
      </c>
      <c r="H249">
        <f>VLOOKUP(E249,reg!$A:$C,3,FALSE)</f>
        <v>48</v>
      </c>
      <c r="I249">
        <f>VLOOKUP(F249,reg!$A:$C,3,FALSE)</f>
        <v>46</v>
      </c>
      <c r="J249">
        <f t="shared" si="3"/>
        <v>7463.273</v>
      </c>
      <c r="L249" t="str">
        <f>VLOOKUP(E249,nam!$A:$D,2,FALSE)</f>
        <v>Höfe</v>
      </c>
      <c r="M249" t="str">
        <f>VLOOKUP(F249,nam!$A:$D,2,FALSE)</f>
        <v>Einsiedeln</v>
      </c>
    </row>
    <row r="250" spans="1:13" ht="11.25">
      <c r="A250">
        <v>88</v>
      </c>
      <c r="B250">
        <v>91</v>
      </c>
      <c r="C250">
        <v>1485.962</v>
      </c>
      <c r="E250" t="str">
        <f>VLOOKUP(A250,pat!$A:$B,2,FALSE)</f>
        <v>'900'</v>
      </c>
      <c r="F250" t="str">
        <f>VLOOKUP(B250,pat!$A:$B,2,FALSE)</f>
        <v>'503'</v>
      </c>
      <c r="H250">
        <f>VLOOKUP(E250,reg!$A:$C,3,FALSE)</f>
        <v>55</v>
      </c>
      <c r="I250">
        <f>VLOOKUP(F250,reg!$A:$C,3,FALSE)</f>
        <v>48</v>
      </c>
      <c r="J250">
        <f t="shared" si="3"/>
        <v>1485.962</v>
      </c>
      <c r="L250" t="str">
        <f>VLOOKUP(E250,nam!$A:$D,2,FALSE)</f>
        <v>Kt. Zug</v>
      </c>
      <c r="M250" t="str">
        <f>VLOOKUP(F250,nam!$A:$D,2,FALSE)</f>
        <v>Höfe</v>
      </c>
    </row>
    <row r="251" spans="1:13" ht="11.25">
      <c r="A251">
        <v>81</v>
      </c>
      <c r="B251">
        <v>79</v>
      </c>
      <c r="C251">
        <v>14738.08</v>
      </c>
      <c r="E251" t="str">
        <f>VLOOKUP(A251,pat!$A:$B,2,FALSE)</f>
        <v>'1709'</v>
      </c>
      <c r="F251" t="str">
        <f>VLOOKUP(B251,pat!$A:$B,2,FALSE)</f>
        <v>'1705'</v>
      </c>
      <c r="H251">
        <f>VLOOKUP(E251,reg!$A:$C,3,FALSE)</f>
        <v>96</v>
      </c>
      <c r="I251">
        <f>VLOOKUP(F251,reg!$A:$C,3,FALSE)</f>
        <v>92</v>
      </c>
      <c r="J251">
        <f t="shared" si="3"/>
        <v>14738.08</v>
      </c>
      <c r="L251" t="str">
        <f>VLOOKUP(E251,nam!$A:$D,2,FALSE)</f>
        <v>Obertoggenburg</v>
      </c>
      <c r="M251" t="str">
        <f>VLOOKUP(F251,nam!$A:$D,2,FALSE)</f>
        <v>Werdenberg</v>
      </c>
    </row>
    <row r="252" spans="1:13" ht="11.25">
      <c r="A252">
        <v>81</v>
      </c>
      <c r="B252">
        <v>104</v>
      </c>
      <c r="C252">
        <v>6666.223</v>
      </c>
      <c r="E252" t="str">
        <f>VLOOKUP(A252,pat!$A:$B,2,FALSE)</f>
        <v>'1709'</v>
      </c>
      <c r="F252" t="str">
        <f>VLOOKUP(B252,pat!$A:$B,2,FALSE)</f>
        <v>'1706'</v>
      </c>
      <c r="H252">
        <f>VLOOKUP(E252,reg!$A:$C,3,FALSE)</f>
        <v>96</v>
      </c>
      <c r="I252">
        <f>VLOOKUP(F252,reg!$A:$C,3,FALSE)</f>
        <v>93</v>
      </c>
      <c r="J252">
        <f t="shared" si="3"/>
        <v>6666.223</v>
      </c>
      <c r="L252" t="str">
        <f>VLOOKUP(E252,nam!$A:$D,2,FALSE)</f>
        <v>Obertoggenburg</v>
      </c>
      <c r="M252" t="str">
        <f>VLOOKUP(F252,nam!$A:$D,2,FALSE)</f>
        <v>Sargans</v>
      </c>
    </row>
    <row r="253" spans="1:13" ht="11.25">
      <c r="A253">
        <v>92</v>
      </c>
      <c r="B253">
        <v>80</v>
      </c>
      <c r="C253">
        <v>10001.142</v>
      </c>
      <c r="E253" t="str">
        <f>VLOOKUP(A253,pat!$A:$B,2,FALSE)</f>
        <v>'1106'</v>
      </c>
      <c r="F253" t="str">
        <f>VLOOKUP(B253,pat!$A:$B,2,FALSE)</f>
        <v>'226'</v>
      </c>
      <c r="H253">
        <f>VLOOKUP(E253,reg!$A:$C,3,FALSE)</f>
        <v>67</v>
      </c>
      <c r="I253">
        <f>VLOOKUP(F253,reg!$A:$C,3,FALSE)</f>
        <v>39</v>
      </c>
      <c r="J253">
        <f t="shared" si="3"/>
        <v>10001.142</v>
      </c>
      <c r="L253" t="str">
        <f>VLOOKUP(E253,nam!$A:$D,2,FALSE)</f>
        <v>Wasseramt</v>
      </c>
      <c r="M253" t="str">
        <f>VLOOKUP(F253,nam!$A:$D,2,FALSE)</f>
        <v>Wangen</v>
      </c>
    </row>
    <row r="254" spans="1:13" ht="11.25">
      <c r="A254">
        <v>103</v>
      </c>
      <c r="B254">
        <v>80</v>
      </c>
      <c r="C254">
        <v>5227.049</v>
      </c>
      <c r="E254" t="str">
        <f>VLOOKUP(A254,pat!$A:$B,2,FALSE)</f>
        <v>'1106'</v>
      </c>
      <c r="F254" t="str">
        <f>VLOOKUP(B254,pat!$A:$B,2,FALSE)</f>
        <v>'226'</v>
      </c>
      <c r="H254">
        <f>VLOOKUP(E254,reg!$A:$C,3,FALSE)</f>
        <v>67</v>
      </c>
      <c r="I254">
        <f>VLOOKUP(F254,reg!$A:$C,3,FALSE)</f>
        <v>39</v>
      </c>
      <c r="J254">
        <f t="shared" si="3"/>
        <v>5227.049</v>
      </c>
      <c r="L254" t="str">
        <f>VLOOKUP(E254,nam!$A:$D,2,FALSE)</f>
        <v>Wasseramt</v>
      </c>
      <c r="M254" t="str">
        <f>VLOOKUP(F254,nam!$A:$D,2,FALSE)</f>
        <v>Wangen</v>
      </c>
    </row>
    <row r="255" spans="1:13" ht="11.25">
      <c r="A255">
        <v>92</v>
      </c>
      <c r="B255">
        <v>109</v>
      </c>
      <c r="C255">
        <v>6024.412</v>
      </c>
      <c r="E255" t="str">
        <f>VLOOKUP(A255,pat!$A:$B,2,FALSE)</f>
        <v>'1106'</v>
      </c>
      <c r="F255" t="str">
        <f>VLOOKUP(B255,pat!$A:$B,2,FALSE)</f>
        <v>'206'</v>
      </c>
      <c r="H255">
        <f>VLOOKUP(E255,reg!$A:$C,3,FALSE)</f>
        <v>67</v>
      </c>
      <c r="I255">
        <f>VLOOKUP(F255,reg!$A:$C,3,FALSE)</f>
        <v>19</v>
      </c>
      <c r="J255">
        <f t="shared" si="3"/>
        <v>6024.412</v>
      </c>
      <c r="L255" t="str">
        <f>VLOOKUP(E255,nam!$A:$D,2,FALSE)</f>
        <v>Wasseramt</v>
      </c>
      <c r="M255" t="str">
        <f>VLOOKUP(F255,nam!$A:$D,2,FALSE)</f>
        <v>Burgdorf</v>
      </c>
    </row>
    <row r="256" spans="1:13" ht="11.25">
      <c r="A256">
        <v>92</v>
      </c>
      <c r="B256">
        <v>102</v>
      </c>
      <c r="C256">
        <v>5571.624</v>
      </c>
      <c r="E256" t="str">
        <f>VLOOKUP(A256,pat!$A:$B,2,FALSE)</f>
        <v>'1106'</v>
      </c>
      <c r="F256" t="str">
        <f>VLOOKUP(B256,pat!$A:$B,2,FALSE)</f>
        <v>'209'</v>
      </c>
      <c r="H256">
        <f>VLOOKUP(E256,reg!$A:$C,3,FALSE)</f>
        <v>67</v>
      </c>
      <c r="I256">
        <f>VLOOKUP(F256,reg!$A:$C,3,FALSE)</f>
        <v>22</v>
      </c>
      <c r="J256">
        <f t="shared" si="3"/>
        <v>5571.624</v>
      </c>
      <c r="L256" t="str">
        <f>VLOOKUP(E256,nam!$A:$D,2,FALSE)</f>
        <v>Wasseramt</v>
      </c>
      <c r="M256" t="str">
        <f>VLOOKUP(F256,nam!$A:$D,2,FALSE)</f>
        <v>Fraubrunnen</v>
      </c>
    </row>
    <row r="257" spans="1:13" ht="11.25">
      <c r="A257">
        <v>71</v>
      </c>
      <c r="B257">
        <v>89</v>
      </c>
      <c r="C257">
        <v>31541.855</v>
      </c>
      <c r="E257" t="str">
        <f>VLOOKUP(A257,pat!$A:$B,2,FALSE)</f>
        <v>'2602'</v>
      </c>
      <c r="F257" t="str">
        <f>VLOOKUP(B257,pat!$A:$B,2,FALSE)</f>
        <v>'207'</v>
      </c>
      <c r="H257">
        <f>VLOOKUP(E257,reg!$A:$C,3,FALSE)</f>
        <v>183</v>
      </c>
      <c r="I257">
        <f>VLOOKUP(F257,reg!$A:$C,3,FALSE)</f>
        <v>20</v>
      </c>
      <c r="J257">
        <f t="shared" si="3"/>
        <v>31541.855</v>
      </c>
      <c r="L257" t="str">
        <f>VLOOKUP(E257,nam!$A:$D,2,FALSE)</f>
        <v>Franches-Montagnes</v>
      </c>
      <c r="M257" t="str">
        <f>VLOOKUP(F257,nam!$A:$D,2,FALSE)</f>
        <v>Courtelary</v>
      </c>
    </row>
    <row r="258" spans="1:13" ht="11.25">
      <c r="A258">
        <v>72</v>
      </c>
      <c r="B258">
        <v>82</v>
      </c>
      <c r="C258">
        <v>21086.727</v>
      </c>
      <c r="E258" t="str">
        <f>VLOOKUP(A258,pat!$A:$B,2,FALSE)</f>
        <v>'1908'</v>
      </c>
      <c r="F258" t="str">
        <f>VLOOKUP(B258,pat!$A:$B,2,FALSE)</f>
        <v>'302'</v>
      </c>
      <c r="H258">
        <f>VLOOKUP(E258,reg!$A:$C,3,FALSE)</f>
        <v>123</v>
      </c>
      <c r="I258">
        <f>VLOOKUP(F258,reg!$A:$C,3,FALSE)</f>
        <v>41</v>
      </c>
      <c r="J258">
        <f aca="true" t="shared" si="4" ref="J258:J321">C258</f>
        <v>21086.727</v>
      </c>
      <c r="L258" t="str">
        <f>VLOOKUP(E258,nam!$A:$D,2,FALSE)</f>
        <v>Muri</v>
      </c>
      <c r="M258" t="str">
        <f>VLOOKUP(F258,nam!$A:$D,2,FALSE)</f>
        <v>Hochdorf</v>
      </c>
    </row>
    <row r="259" spans="1:13" ht="11.25">
      <c r="A259">
        <v>72</v>
      </c>
      <c r="B259">
        <v>88</v>
      </c>
      <c r="C259">
        <v>12216.396</v>
      </c>
      <c r="E259" t="str">
        <f>VLOOKUP(A259,pat!$A:$B,2,FALSE)</f>
        <v>'1908'</v>
      </c>
      <c r="F259" t="str">
        <f>VLOOKUP(B259,pat!$A:$B,2,FALSE)</f>
        <v>'900'</v>
      </c>
      <c r="H259">
        <f>VLOOKUP(E259,reg!$A:$C,3,FALSE)</f>
        <v>123</v>
      </c>
      <c r="I259">
        <f>VLOOKUP(F259,reg!$A:$C,3,FALSE)</f>
        <v>55</v>
      </c>
      <c r="J259">
        <f t="shared" si="4"/>
        <v>12216.396</v>
      </c>
      <c r="L259" t="str">
        <f>VLOOKUP(E259,nam!$A:$D,2,FALSE)</f>
        <v>Muri</v>
      </c>
      <c r="M259" t="str">
        <f>VLOOKUP(F259,nam!$A:$D,2,FALSE)</f>
        <v>Kt. Zug</v>
      </c>
    </row>
    <row r="260" spans="1:13" ht="11.25">
      <c r="A260">
        <v>72</v>
      </c>
      <c r="B260">
        <v>111</v>
      </c>
      <c r="C260">
        <v>728.756</v>
      </c>
      <c r="E260" t="str">
        <f>VLOOKUP(A260,pat!$A:$B,2,FALSE)</f>
        <v>'1908'</v>
      </c>
      <c r="F260" t="str">
        <f>VLOOKUP(B260,pat!$A:$B,2,FALSE)</f>
        <v>'303'</v>
      </c>
      <c r="H260">
        <f>VLOOKUP(E260,reg!$A:$C,3,FALSE)</f>
        <v>123</v>
      </c>
      <c r="I260">
        <f>VLOOKUP(F260,reg!$A:$C,3,FALSE)</f>
        <v>42</v>
      </c>
      <c r="J260">
        <f t="shared" si="4"/>
        <v>728.756</v>
      </c>
      <c r="L260" t="str">
        <f>VLOOKUP(E260,nam!$A:$D,2,FALSE)</f>
        <v>Muri</v>
      </c>
      <c r="M260" t="str">
        <f>VLOOKUP(F260,nam!$A:$D,2,FALSE)</f>
        <v>Luzern</v>
      </c>
    </row>
    <row r="261" spans="1:13" ht="11.25">
      <c r="A261">
        <v>88</v>
      </c>
      <c r="B261">
        <v>99</v>
      </c>
      <c r="C261">
        <v>2062.143</v>
      </c>
      <c r="E261" t="str">
        <f>VLOOKUP(A261,pat!$A:$B,2,FALSE)</f>
        <v>'900'</v>
      </c>
      <c r="F261" t="str">
        <f>VLOOKUP(B261,pat!$A:$B,2,FALSE)</f>
        <v>'501'</v>
      </c>
      <c r="H261">
        <f>VLOOKUP(E261,reg!$A:$C,3,FALSE)</f>
        <v>55</v>
      </c>
      <c r="I261">
        <f>VLOOKUP(F261,reg!$A:$C,3,FALSE)</f>
        <v>46</v>
      </c>
      <c r="J261">
        <f t="shared" si="4"/>
        <v>2062.143</v>
      </c>
      <c r="L261" t="str">
        <f>VLOOKUP(E261,nam!$A:$D,2,FALSE)</f>
        <v>Kt. Zug</v>
      </c>
      <c r="M261" t="str">
        <f>VLOOKUP(F261,nam!$A:$D,2,FALSE)</f>
        <v>Einsiedeln</v>
      </c>
    </row>
    <row r="262" spans="1:13" ht="11.25">
      <c r="A262">
        <v>87</v>
      </c>
      <c r="B262">
        <v>104</v>
      </c>
      <c r="C262">
        <v>2588.872</v>
      </c>
      <c r="E262" t="str">
        <f>VLOOKUP(A262,pat!$A:$B,2,FALSE)</f>
        <v>'1707'</v>
      </c>
      <c r="F262" t="str">
        <f>VLOOKUP(B262,pat!$A:$B,2,FALSE)</f>
        <v>'1706'</v>
      </c>
      <c r="H262">
        <f>VLOOKUP(E262,reg!$A:$C,3,FALSE)</f>
        <v>94</v>
      </c>
      <c r="I262">
        <f>VLOOKUP(F262,reg!$A:$C,3,FALSE)</f>
        <v>93</v>
      </c>
      <c r="J262">
        <f t="shared" si="4"/>
        <v>2588.872</v>
      </c>
      <c r="L262" t="str">
        <f>VLOOKUP(E262,nam!$A:$D,2,FALSE)</f>
        <v>Gaster</v>
      </c>
      <c r="M262" t="str">
        <f>VLOOKUP(F262,nam!$A:$D,2,FALSE)</f>
        <v>Sargans</v>
      </c>
    </row>
    <row r="263" spans="1:13" ht="11.25">
      <c r="A263">
        <v>110</v>
      </c>
      <c r="B263">
        <v>87</v>
      </c>
      <c r="C263">
        <v>9088.873</v>
      </c>
      <c r="E263" t="str">
        <f>VLOOKUP(A263,pat!$A:$B,2,FALSE)</f>
        <v>''</v>
      </c>
      <c r="F263" t="str">
        <f>VLOOKUP(B263,pat!$A:$B,2,FALSE)</f>
        <v>'1707'</v>
      </c>
      <c r="H263">
        <f>VLOOKUP(E263,reg!$A:$C,3,FALSE)</f>
        <v>0</v>
      </c>
      <c r="I263">
        <f>VLOOKUP(F263,reg!$A:$C,3,FALSE)</f>
        <v>94</v>
      </c>
      <c r="J263">
        <f t="shared" si="4"/>
        <v>9088.873</v>
      </c>
      <c r="L263" t="str">
        <f>VLOOKUP(E263,nam!$A:$D,2,FALSE)</f>
        <v>…</v>
      </c>
      <c r="M263" t="str">
        <f>VLOOKUP(F263,nam!$A:$D,2,FALSE)</f>
        <v>Gaster</v>
      </c>
    </row>
    <row r="264" spans="1:13" ht="11.25">
      <c r="A264">
        <v>87</v>
      </c>
      <c r="B264">
        <v>98</v>
      </c>
      <c r="C264">
        <v>8898.43</v>
      </c>
      <c r="E264" t="str">
        <f>VLOOKUP(A264,pat!$A:$B,2,FALSE)</f>
        <v>'1707'</v>
      </c>
      <c r="F264" t="str">
        <f>VLOOKUP(B264,pat!$A:$B,2,FALSE)</f>
        <v>'800'</v>
      </c>
      <c r="H264">
        <f>VLOOKUP(E264,reg!$A:$C,3,FALSE)</f>
        <v>94</v>
      </c>
      <c r="I264">
        <f>VLOOKUP(F264,reg!$A:$C,3,FALSE)</f>
        <v>54</v>
      </c>
      <c r="J264">
        <f t="shared" si="4"/>
        <v>8898.43</v>
      </c>
      <c r="L264" t="str">
        <f>VLOOKUP(E264,nam!$A:$D,2,FALSE)</f>
        <v>Gaster</v>
      </c>
      <c r="M264" t="str">
        <f>VLOOKUP(F264,nam!$A:$D,2,FALSE)</f>
        <v>Kt. Glarus</v>
      </c>
    </row>
    <row r="265" spans="1:13" ht="11.25">
      <c r="A265">
        <v>89</v>
      </c>
      <c r="B265">
        <v>100</v>
      </c>
      <c r="C265">
        <v>8844.21</v>
      </c>
      <c r="E265" t="str">
        <f>VLOOKUP(A265,pat!$A:$B,2,FALSE)</f>
        <v>'207'</v>
      </c>
      <c r="F265" t="str">
        <f>VLOOKUP(B265,pat!$A:$B,2,FALSE)</f>
        <v>'204'</v>
      </c>
      <c r="H265">
        <f>VLOOKUP(E265,reg!$A:$C,3,FALSE)</f>
        <v>20</v>
      </c>
      <c r="I265">
        <f>VLOOKUP(F265,reg!$A:$C,3,FALSE)</f>
        <v>17</v>
      </c>
      <c r="J265">
        <f t="shared" si="4"/>
        <v>8844.21</v>
      </c>
      <c r="L265" t="str">
        <f>VLOOKUP(E265,nam!$A:$D,2,FALSE)</f>
        <v>Courtelary</v>
      </c>
      <c r="M265" t="str">
        <f>VLOOKUP(F265,nam!$A:$D,2,FALSE)</f>
        <v>Biel</v>
      </c>
    </row>
    <row r="266" spans="1:13" ht="11.25">
      <c r="A266">
        <v>108</v>
      </c>
      <c r="B266">
        <v>100</v>
      </c>
      <c r="C266">
        <v>838.165</v>
      </c>
      <c r="E266" t="str">
        <f>VLOOKUP(A266,pat!$A:$B,2,FALSE)</f>
        <v>'215'</v>
      </c>
      <c r="F266" t="str">
        <f>VLOOKUP(B266,pat!$A:$B,2,FALSE)</f>
        <v>'204'</v>
      </c>
      <c r="H266">
        <f>VLOOKUP(E266,reg!$A:$C,3,FALSE)</f>
        <v>28</v>
      </c>
      <c r="I266">
        <f>VLOOKUP(F266,reg!$A:$C,3,FALSE)</f>
        <v>17</v>
      </c>
      <c r="J266">
        <f t="shared" si="4"/>
        <v>838.165</v>
      </c>
      <c r="L266" t="str">
        <f>VLOOKUP(E266,nam!$A:$D,2,FALSE)</f>
        <v>La Neuveville</v>
      </c>
      <c r="M266" t="str">
        <f>VLOOKUP(F266,nam!$A:$D,2,FALSE)</f>
        <v>Biel</v>
      </c>
    </row>
    <row r="267" spans="1:13" ht="11.25">
      <c r="A267">
        <v>110</v>
      </c>
      <c r="B267">
        <v>98</v>
      </c>
      <c r="C267">
        <v>7136.562</v>
      </c>
      <c r="E267" t="str">
        <f>VLOOKUP(A267,pat!$A:$B,2,FALSE)</f>
        <v>''</v>
      </c>
      <c r="F267" t="str">
        <f>VLOOKUP(B267,pat!$A:$B,2,FALSE)</f>
        <v>'800'</v>
      </c>
      <c r="H267">
        <f>VLOOKUP(E267,reg!$A:$C,3,FALSE)</f>
        <v>0</v>
      </c>
      <c r="I267">
        <f>VLOOKUP(F267,reg!$A:$C,3,FALSE)</f>
        <v>54</v>
      </c>
      <c r="J267">
        <f t="shared" si="4"/>
        <v>7136.562</v>
      </c>
      <c r="L267" t="str">
        <f>VLOOKUP(E267,nam!$A:$D,2,FALSE)</f>
        <v>…</v>
      </c>
      <c r="M267" t="str">
        <f>VLOOKUP(F267,nam!$A:$D,2,FALSE)</f>
        <v>Kt. Glarus</v>
      </c>
    </row>
    <row r="268" spans="1:13" ht="11.25">
      <c r="A268">
        <v>83</v>
      </c>
      <c r="B268">
        <v>85</v>
      </c>
      <c r="C268">
        <v>14220.224</v>
      </c>
      <c r="E268" t="str">
        <f>VLOOKUP(A268,pat!$A:$B,2,FALSE)</f>
        <v>'305'</v>
      </c>
      <c r="F268" t="str">
        <f>VLOOKUP(B268,pat!$A:$B,2,FALSE)</f>
        <v>'202'</v>
      </c>
      <c r="H268">
        <f>VLOOKUP(E268,reg!$A:$C,3,FALSE)</f>
        <v>44</v>
      </c>
      <c r="I268">
        <f>VLOOKUP(F268,reg!$A:$C,3,FALSE)</f>
        <v>15</v>
      </c>
      <c r="J268">
        <f t="shared" si="4"/>
        <v>14220.224</v>
      </c>
      <c r="L268" t="str">
        <f>VLOOKUP(E268,nam!$A:$D,2,FALSE)</f>
        <v>Willisau</v>
      </c>
      <c r="M268" t="str">
        <f>VLOOKUP(F268,nam!$A:$D,2,FALSE)</f>
        <v>Aarwangen</v>
      </c>
    </row>
    <row r="269" spans="1:13" ht="11.25">
      <c r="A269">
        <v>110</v>
      </c>
      <c r="B269">
        <v>104</v>
      </c>
      <c r="C269">
        <v>16146.75</v>
      </c>
      <c r="E269" t="str">
        <f>VLOOKUP(A269,pat!$A:$B,2,FALSE)</f>
        <v>''</v>
      </c>
      <c r="F269" t="str">
        <f>VLOOKUP(B269,pat!$A:$B,2,FALSE)</f>
        <v>'1706'</v>
      </c>
      <c r="H269">
        <f>VLOOKUP(E269,reg!$A:$C,3,FALSE)</f>
        <v>0</v>
      </c>
      <c r="I269">
        <f>VLOOKUP(F269,reg!$A:$C,3,FALSE)</f>
        <v>93</v>
      </c>
      <c r="J269">
        <f t="shared" si="4"/>
        <v>16146.75</v>
      </c>
      <c r="L269" t="str">
        <f>VLOOKUP(E269,nam!$A:$D,2,FALSE)</f>
        <v>…</v>
      </c>
      <c r="M269" t="str">
        <f>VLOOKUP(F269,nam!$A:$D,2,FALSE)</f>
        <v>Sargans</v>
      </c>
    </row>
    <row r="270" spans="1:13" ht="11.25">
      <c r="A270">
        <v>114</v>
      </c>
      <c r="B270">
        <v>100</v>
      </c>
      <c r="C270">
        <v>2025.316</v>
      </c>
      <c r="E270" t="str">
        <f>VLOOKUP(A270,pat!$A:$B,2,FALSE)</f>
        <v>''</v>
      </c>
      <c r="F270" t="str">
        <f>VLOOKUP(B270,pat!$A:$B,2,FALSE)</f>
        <v>'204'</v>
      </c>
      <c r="H270">
        <f>VLOOKUP(E270,reg!$A:$C,3,FALSE)</f>
        <v>0</v>
      </c>
      <c r="I270">
        <f>VLOOKUP(F270,reg!$A:$C,3,FALSE)</f>
        <v>17</v>
      </c>
      <c r="J270">
        <f t="shared" si="4"/>
        <v>2025.316</v>
      </c>
      <c r="L270" t="str">
        <f>VLOOKUP(E270,nam!$A:$D,2,FALSE)</f>
        <v>…</v>
      </c>
      <c r="M270" t="str">
        <f>VLOOKUP(F270,nam!$A:$D,2,FALSE)</f>
        <v>Biel</v>
      </c>
    </row>
    <row r="271" spans="1:13" ht="11.25">
      <c r="A271">
        <v>115</v>
      </c>
      <c r="B271">
        <v>100</v>
      </c>
      <c r="C271">
        <v>1637.353</v>
      </c>
      <c r="E271" t="str">
        <f>VLOOKUP(A271,pat!$A:$B,2,FALSE)</f>
        <v>'216'</v>
      </c>
      <c r="F271" t="str">
        <f>VLOOKUP(B271,pat!$A:$B,2,FALSE)</f>
        <v>'204'</v>
      </c>
      <c r="H271">
        <f>VLOOKUP(E271,reg!$A:$C,3,FALSE)</f>
        <v>29</v>
      </c>
      <c r="I271">
        <f>VLOOKUP(F271,reg!$A:$C,3,FALSE)</f>
        <v>17</v>
      </c>
      <c r="J271">
        <f t="shared" si="4"/>
        <v>1637.353</v>
      </c>
      <c r="L271" t="str">
        <f>VLOOKUP(E271,nam!$A:$D,2,FALSE)</f>
        <v>Nidau</v>
      </c>
      <c r="M271" t="str">
        <f>VLOOKUP(F271,nam!$A:$D,2,FALSE)</f>
        <v>Biel</v>
      </c>
    </row>
    <row r="272" spans="1:13" ht="11.25">
      <c r="A272">
        <v>108</v>
      </c>
      <c r="B272">
        <v>89</v>
      </c>
      <c r="C272">
        <v>13099.989</v>
      </c>
      <c r="E272" t="str">
        <f>VLOOKUP(A272,pat!$A:$B,2,FALSE)</f>
        <v>'215'</v>
      </c>
      <c r="F272" t="str">
        <f>VLOOKUP(B272,pat!$A:$B,2,FALSE)</f>
        <v>'207'</v>
      </c>
      <c r="H272">
        <f>VLOOKUP(E272,reg!$A:$C,3,FALSE)</f>
        <v>28</v>
      </c>
      <c r="I272">
        <f>VLOOKUP(F272,reg!$A:$C,3,FALSE)</f>
        <v>20</v>
      </c>
      <c r="J272">
        <f t="shared" si="4"/>
        <v>13099.989</v>
      </c>
      <c r="L272" t="str">
        <f>VLOOKUP(E272,nam!$A:$D,2,FALSE)</f>
        <v>La Neuveville</v>
      </c>
      <c r="M272" t="str">
        <f>VLOOKUP(F272,nam!$A:$D,2,FALSE)</f>
        <v>Courtelary</v>
      </c>
    </row>
    <row r="273" spans="1:13" ht="11.25">
      <c r="A273">
        <v>88</v>
      </c>
      <c r="B273">
        <v>111</v>
      </c>
      <c r="C273">
        <v>5885.958</v>
      </c>
      <c r="E273" t="str">
        <f>VLOOKUP(A273,pat!$A:$B,2,FALSE)</f>
        <v>'900'</v>
      </c>
      <c r="F273" t="str">
        <f>VLOOKUP(B273,pat!$A:$B,2,FALSE)</f>
        <v>'303'</v>
      </c>
      <c r="H273">
        <f>VLOOKUP(E273,reg!$A:$C,3,FALSE)</f>
        <v>55</v>
      </c>
      <c r="I273">
        <f>VLOOKUP(F273,reg!$A:$C,3,FALSE)</f>
        <v>42</v>
      </c>
      <c r="J273">
        <f t="shared" si="4"/>
        <v>5885.958</v>
      </c>
      <c r="L273" t="str">
        <f>VLOOKUP(E273,nam!$A:$D,2,FALSE)</f>
        <v>Kt. Zug</v>
      </c>
      <c r="M273" t="str">
        <f>VLOOKUP(F273,nam!$A:$D,2,FALSE)</f>
        <v>Luzern</v>
      </c>
    </row>
    <row r="274" spans="1:13" ht="11.25">
      <c r="A274">
        <v>105</v>
      </c>
      <c r="B274">
        <v>100</v>
      </c>
      <c r="C274">
        <v>8366.726</v>
      </c>
      <c r="E274" t="str">
        <f>VLOOKUP(A274,pat!$A:$B,2,FALSE)</f>
        <v>'216'</v>
      </c>
      <c r="F274" t="str">
        <f>VLOOKUP(B274,pat!$A:$B,2,FALSE)</f>
        <v>'204'</v>
      </c>
      <c r="H274">
        <f>VLOOKUP(E274,reg!$A:$C,3,FALSE)</f>
        <v>29</v>
      </c>
      <c r="I274">
        <f>VLOOKUP(F274,reg!$A:$C,3,FALSE)</f>
        <v>17</v>
      </c>
      <c r="J274">
        <f t="shared" si="4"/>
        <v>8366.726</v>
      </c>
      <c r="L274" t="str">
        <f>VLOOKUP(E274,nam!$A:$D,2,FALSE)</f>
        <v>Nidau</v>
      </c>
      <c r="M274" t="str">
        <f>VLOOKUP(F274,nam!$A:$D,2,FALSE)</f>
        <v>Biel</v>
      </c>
    </row>
    <row r="275" spans="1:13" ht="11.25">
      <c r="A275">
        <v>101</v>
      </c>
      <c r="B275">
        <v>86</v>
      </c>
      <c r="C275">
        <v>17215.471</v>
      </c>
      <c r="E275" t="str">
        <f>VLOOKUP(A275,pat!$A:$B,2,FALSE)</f>
        <v>''</v>
      </c>
      <c r="F275" t="str">
        <f>VLOOKUP(B275,pat!$A:$B,2,FALSE)</f>
        <v>'304'</v>
      </c>
      <c r="H275">
        <f>VLOOKUP(E275,reg!$A:$C,3,FALSE)</f>
        <v>0</v>
      </c>
      <c r="I275">
        <f>VLOOKUP(F275,reg!$A:$C,3,FALSE)</f>
        <v>43</v>
      </c>
      <c r="J275">
        <f t="shared" si="4"/>
        <v>17215.471</v>
      </c>
      <c r="L275" t="str">
        <f>VLOOKUP(E275,nam!$A:$D,2,FALSE)</f>
        <v>…</v>
      </c>
      <c r="M275" t="str">
        <f>VLOOKUP(F275,nam!$A:$D,2,FALSE)</f>
        <v>Sursee</v>
      </c>
    </row>
    <row r="276" spans="1:13" ht="11.25">
      <c r="A276">
        <v>80</v>
      </c>
      <c r="B276">
        <v>85</v>
      </c>
      <c r="C276">
        <v>21925.85</v>
      </c>
      <c r="E276" t="str">
        <f>VLOOKUP(A276,pat!$A:$B,2,FALSE)</f>
        <v>'226'</v>
      </c>
      <c r="F276" t="str">
        <f>VLOOKUP(B276,pat!$A:$B,2,FALSE)</f>
        <v>'202'</v>
      </c>
      <c r="H276">
        <f>VLOOKUP(E276,reg!$A:$C,3,FALSE)</f>
        <v>39</v>
      </c>
      <c r="I276">
        <f>VLOOKUP(F276,reg!$A:$C,3,FALSE)</f>
        <v>15</v>
      </c>
      <c r="J276">
        <f t="shared" si="4"/>
        <v>21925.85</v>
      </c>
      <c r="L276" t="str">
        <f>VLOOKUP(E276,nam!$A:$D,2,FALSE)</f>
        <v>Wangen</v>
      </c>
      <c r="M276" t="str">
        <f>VLOOKUP(F276,nam!$A:$D,2,FALSE)</f>
        <v>Aarwangen</v>
      </c>
    </row>
    <row r="277" spans="1:13" ht="11.25">
      <c r="A277">
        <v>80</v>
      </c>
      <c r="B277">
        <v>109</v>
      </c>
      <c r="C277">
        <v>8596.21</v>
      </c>
      <c r="E277" t="str">
        <f>VLOOKUP(A277,pat!$A:$B,2,FALSE)</f>
        <v>'226'</v>
      </c>
      <c r="F277" t="str">
        <f>VLOOKUP(B277,pat!$A:$B,2,FALSE)</f>
        <v>'206'</v>
      </c>
      <c r="H277">
        <f>VLOOKUP(E277,reg!$A:$C,3,FALSE)</f>
        <v>39</v>
      </c>
      <c r="I277">
        <f>VLOOKUP(F277,reg!$A:$C,3,FALSE)</f>
        <v>19</v>
      </c>
      <c r="J277">
        <f t="shared" si="4"/>
        <v>8596.21</v>
      </c>
      <c r="L277" t="str">
        <f>VLOOKUP(E277,nam!$A:$D,2,FALSE)</f>
        <v>Wangen</v>
      </c>
      <c r="M277" t="str">
        <f>VLOOKUP(F277,nam!$A:$D,2,FALSE)</f>
        <v>Burgdorf</v>
      </c>
    </row>
    <row r="278" spans="1:13" ht="11.25">
      <c r="A278">
        <v>97</v>
      </c>
      <c r="B278">
        <v>111</v>
      </c>
      <c r="C278">
        <v>2954.691</v>
      </c>
      <c r="E278" t="str">
        <f>VLOOKUP(A278,pat!$A:$B,2,FALSE)</f>
        <v>''</v>
      </c>
      <c r="F278" t="str">
        <f>VLOOKUP(B278,pat!$A:$B,2,FALSE)</f>
        <v>'303'</v>
      </c>
      <c r="H278">
        <f>VLOOKUP(E278,reg!$A:$C,3,FALSE)</f>
        <v>0</v>
      </c>
      <c r="I278">
        <f>VLOOKUP(F278,reg!$A:$C,3,FALSE)</f>
        <v>42</v>
      </c>
      <c r="J278">
        <f t="shared" si="4"/>
        <v>2954.691</v>
      </c>
      <c r="L278" t="str">
        <f>VLOOKUP(E278,nam!$A:$D,2,FALSE)</f>
        <v>…</v>
      </c>
      <c r="M278" t="str">
        <f>VLOOKUP(F278,nam!$A:$D,2,FALSE)</f>
        <v>Luzern</v>
      </c>
    </row>
    <row r="279" spans="1:13" ht="11.25">
      <c r="A279">
        <v>117</v>
      </c>
      <c r="B279">
        <v>108</v>
      </c>
      <c r="C279">
        <v>1836.022</v>
      </c>
      <c r="E279" t="str">
        <f>VLOOKUP(A279,pat!$A:$B,2,FALSE)</f>
        <v>'2405'</v>
      </c>
      <c r="F279" t="str">
        <f>VLOOKUP(B279,pat!$A:$B,2,FALSE)</f>
        <v>'215'</v>
      </c>
      <c r="H279">
        <f>VLOOKUP(E279,reg!$A:$C,3,FALSE)</f>
        <v>179</v>
      </c>
      <c r="I279">
        <f>VLOOKUP(F279,reg!$A:$C,3,FALSE)</f>
        <v>28</v>
      </c>
      <c r="J279">
        <f t="shared" si="4"/>
        <v>1836.022</v>
      </c>
      <c r="L279" t="str">
        <f>VLOOKUP(E279,nam!$A:$D,2,FALSE)</f>
        <v>Val-de-Ruz</v>
      </c>
      <c r="M279" t="str">
        <f>VLOOKUP(F279,nam!$A:$D,2,FALSE)</f>
        <v>La Neuveville</v>
      </c>
    </row>
    <row r="280" spans="1:13" ht="11.25">
      <c r="A280">
        <v>113</v>
      </c>
      <c r="B280">
        <v>88</v>
      </c>
      <c r="C280">
        <v>12033.361</v>
      </c>
      <c r="E280" t="str">
        <f>VLOOKUP(A280,pat!$A:$B,2,FALSE)</f>
        <v>''</v>
      </c>
      <c r="F280" t="str">
        <f>VLOOKUP(B280,pat!$A:$B,2,FALSE)</f>
        <v>'900'</v>
      </c>
      <c r="H280">
        <f>VLOOKUP(E280,reg!$A:$C,3,FALSE)</f>
        <v>0</v>
      </c>
      <c r="I280">
        <f>VLOOKUP(F280,reg!$A:$C,3,FALSE)</f>
        <v>55</v>
      </c>
      <c r="J280">
        <f t="shared" si="4"/>
        <v>12033.361</v>
      </c>
      <c r="L280" t="str">
        <f>VLOOKUP(E280,nam!$A:$D,2,FALSE)</f>
        <v>…</v>
      </c>
      <c r="M280" t="str">
        <f>VLOOKUP(F280,nam!$A:$D,2,FALSE)</f>
        <v>Kt. Zug</v>
      </c>
    </row>
    <row r="281" spans="1:13" ht="11.25">
      <c r="A281">
        <v>109</v>
      </c>
      <c r="B281">
        <v>85</v>
      </c>
      <c r="C281">
        <v>1978.712</v>
      </c>
      <c r="E281" t="str">
        <f>VLOOKUP(A281,pat!$A:$B,2,FALSE)</f>
        <v>'206'</v>
      </c>
      <c r="F281" t="str">
        <f>VLOOKUP(B281,pat!$A:$B,2,FALSE)</f>
        <v>'202'</v>
      </c>
      <c r="H281">
        <f>VLOOKUP(E281,reg!$A:$C,3,FALSE)</f>
        <v>19</v>
      </c>
      <c r="I281">
        <f>VLOOKUP(F281,reg!$A:$C,3,FALSE)</f>
        <v>15</v>
      </c>
      <c r="J281">
        <f t="shared" si="4"/>
        <v>1978.712</v>
      </c>
      <c r="L281" t="str">
        <f>VLOOKUP(E281,nam!$A:$D,2,FALSE)</f>
        <v>Burgdorf</v>
      </c>
      <c r="M281" t="str">
        <f>VLOOKUP(F281,nam!$A:$D,2,FALSE)</f>
        <v>Aarwangen</v>
      </c>
    </row>
    <row r="282" spans="1:13" ht="11.25">
      <c r="A282">
        <v>117</v>
      </c>
      <c r="B282">
        <v>89</v>
      </c>
      <c r="C282">
        <v>12615.968</v>
      </c>
      <c r="E282" t="str">
        <f>VLOOKUP(A282,pat!$A:$B,2,FALSE)</f>
        <v>'2405'</v>
      </c>
      <c r="F282" t="str">
        <f>VLOOKUP(B282,pat!$A:$B,2,FALSE)</f>
        <v>'207'</v>
      </c>
      <c r="H282">
        <f>VLOOKUP(E282,reg!$A:$C,3,FALSE)</f>
        <v>179</v>
      </c>
      <c r="I282">
        <f>VLOOKUP(F282,reg!$A:$C,3,FALSE)</f>
        <v>20</v>
      </c>
      <c r="J282">
        <f t="shared" si="4"/>
        <v>12615.968</v>
      </c>
      <c r="L282" t="str">
        <f>VLOOKUP(E282,nam!$A:$D,2,FALSE)</f>
        <v>Val-de-Ruz</v>
      </c>
      <c r="M282" t="str">
        <f>VLOOKUP(F282,nam!$A:$D,2,FALSE)</f>
        <v>Courtelary</v>
      </c>
    </row>
    <row r="283" spans="1:13" ht="11.25">
      <c r="A283">
        <v>106</v>
      </c>
      <c r="B283">
        <v>89</v>
      </c>
      <c r="C283">
        <v>7504.359</v>
      </c>
      <c r="E283" t="str">
        <f>VLOOKUP(A283,pat!$A:$B,2,FALSE)</f>
        <v>'2402'</v>
      </c>
      <c r="F283" t="str">
        <f>VLOOKUP(B283,pat!$A:$B,2,FALSE)</f>
        <v>'207'</v>
      </c>
      <c r="H283">
        <f>VLOOKUP(E283,reg!$A:$C,3,FALSE)</f>
        <v>176</v>
      </c>
      <c r="I283">
        <f>VLOOKUP(F283,reg!$A:$C,3,FALSE)</f>
        <v>20</v>
      </c>
      <c r="J283">
        <f t="shared" si="4"/>
        <v>7504.359</v>
      </c>
      <c r="L283" t="str">
        <f>VLOOKUP(E283,nam!$A:$D,2,FALSE)</f>
        <v>La Chaux-de-Fonds</v>
      </c>
      <c r="M283" t="str">
        <f>VLOOKUP(F283,nam!$A:$D,2,FALSE)</f>
        <v>Courtelary</v>
      </c>
    </row>
    <row r="284" spans="1:13" ht="11.25">
      <c r="A284">
        <v>116</v>
      </c>
      <c r="B284">
        <v>85</v>
      </c>
      <c r="C284">
        <v>15745.922</v>
      </c>
      <c r="E284" t="str">
        <f>VLOOKUP(A284,pat!$A:$B,2,FALSE)</f>
        <v>'225'</v>
      </c>
      <c r="F284" t="str">
        <f>VLOOKUP(B284,pat!$A:$B,2,FALSE)</f>
        <v>'202'</v>
      </c>
      <c r="H284">
        <f>VLOOKUP(E284,reg!$A:$C,3,FALSE)</f>
        <v>38</v>
      </c>
      <c r="I284">
        <f>VLOOKUP(F284,reg!$A:$C,3,FALSE)</f>
        <v>15</v>
      </c>
      <c r="J284">
        <f t="shared" si="4"/>
        <v>15745.922</v>
      </c>
      <c r="L284" t="str">
        <f>VLOOKUP(E284,nam!$A:$D,2,FALSE)</f>
        <v>Trachselwald</v>
      </c>
      <c r="M284" t="str">
        <f>VLOOKUP(F284,nam!$A:$D,2,FALSE)</f>
        <v>Aarwangen</v>
      </c>
    </row>
    <row r="285" spans="1:13" ht="11.25">
      <c r="A285">
        <v>97</v>
      </c>
      <c r="B285">
        <v>88</v>
      </c>
      <c r="C285">
        <v>20705.529</v>
      </c>
      <c r="E285" t="str">
        <f>VLOOKUP(A285,pat!$A:$B,2,FALSE)</f>
        <v>''</v>
      </c>
      <c r="F285" t="str">
        <f>VLOOKUP(B285,pat!$A:$B,2,FALSE)</f>
        <v>'900'</v>
      </c>
      <c r="H285">
        <f>VLOOKUP(E285,reg!$A:$C,3,FALSE)</f>
        <v>0</v>
      </c>
      <c r="I285">
        <f>VLOOKUP(F285,reg!$A:$C,3,FALSE)</f>
        <v>55</v>
      </c>
      <c r="J285">
        <f t="shared" si="4"/>
        <v>20705.529</v>
      </c>
      <c r="L285" t="str">
        <f>VLOOKUP(E285,nam!$A:$D,2,FALSE)</f>
        <v>…</v>
      </c>
      <c r="M285" t="str">
        <f>VLOOKUP(F285,nam!$A:$D,2,FALSE)</f>
        <v>Kt. Zug</v>
      </c>
    </row>
    <row r="286" spans="1:13" ht="11.25">
      <c r="A286">
        <v>105</v>
      </c>
      <c r="B286">
        <v>95</v>
      </c>
      <c r="C286">
        <v>9601.913</v>
      </c>
      <c r="E286" t="str">
        <f>VLOOKUP(A286,pat!$A:$B,2,FALSE)</f>
        <v>'216'</v>
      </c>
      <c r="F286" t="str">
        <f>VLOOKUP(B286,pat!$A:$B,2,FALSE)</f>
        <v>'205'</v>
      </c>
      <c r="H286">
        <f>VLOOKUP(E286,reg!$A:$C,3,FALSE)</f>
        <v>29</v>
      </c>
      <c r="I286">
        <f>VLOOKUP(F286,reg!$A:$C,3,FALSE)</f>
        <v>18</v>
      </c>
      <c r="J286">
        <f t="shared" si="4"/>
        <v>9601.913</v>
      </c>
      <c r="L286" t="str">
        <f>VLOOKUP(E286,nam!$A:$D,2,FALSE)</f>
        <v>Nidau</v>
      </c>
      <c r="M286" t="str">
        <f>VLOOKUP(F286,nam!$A:$D,2,FALSE)</f>
        <v>Büren</v>
      </c>
    </row>
    <row r="287" spans="1:13" ht="11.25">
      <c r="A287">
        <v>1</v>
      </c>
      <c r="B287">
        <v>106</v>
      </c>
      <c r="C287">
        <v>11856.807</v>
      </c>
      <c r="E287" t="str">
        <f>VLOOKUP(A287,pat!$A:$B,2,FALSE)</f>
        <v>''</v>
      </c>
      <c r="F287" t="str">
        <f>VLOOKUP(B287,pat!$A:$B,2,FALSE)</f>
        <v>'2402'</v>
      </c>
      <c r="H287">
        <f>VLOOKUP(E287,reg!$A:$C,3,FALSE)</f>
        <v>0</v>
      </c>
      <c r="I287">
        <f>VLOOKUP(F287,reg!$A:$C,3,FALSE)</f>
        <v>176</v>
      </c>
      <c r="J287">
        <f t="shared" si="4"/>
        <v>11856.807</v>
      </c>
      <c r="L287" t="str">
        <f>VLOOKUP(E287,nam!$A:$D,2,FALSE)</f>
        <v>…</v>
      </c>
      <c r="M287" t="str">
        <f>VLOOKUP(F287,nam!$A:$D,2,FALSE)</f>
        <v>La Chaux-de-Fonds</v>
      </c>
    </row>
    <row r="288" spans="1:13" ht="11.25">
      <c r="A288">
        <v>107</v>
      </c>
      <c r="B288">
        <v>99</v>
      </c>
      <c r="C288">
        <v>19051.395</v>
      </c>
      <c r="E288" t="str">
        <f>VLOOKUP(A288,pat!$A:$B,2,FALSE)</f>
        <v>''</v>
      </c>
      <c r="F288" t="str">
        <f>VLOOKUP(B288,pat!$A:$B,2,FALSE)</f>
        <v>'501'</v>
      </c>
      <c r="H288">
        <f>VLOOKUP(E288,reg!$A:$C,3,FALSE)</f>
        <v>0</v>
      </c>
      <c r="I288">
        <f>VLOOKUP(F288,reg!$A:$C,3,FALSE)</f>
        <v>46</v>
      </c>
      <c r="J288">
        <f t="shared" si="4"/>
        <v>19051.395</v>
      </c>
      <c r="L288" t="str">
        <f>VLOOKUP(E288,nam!$A:$D,2,FALSE)</f>
        <v>…</v>
      </c>
      <c r="M288" t="str">
        <f>VLOOKUP(F288,nam!$A:$D,2,FALSE)</f>
        <v>Einsiedeln</v>
      </c>
    </row>
    <row r="289" spans="1:13" ht="11.25">
      <c r="A289">
        <v>96</v>
      </c>
      <c r="B289">
        <v>95</v>
      </c>
      <c r="C289">
        <v>22445.213</v>
      </c>
      <c r="E289" t="str">
        <f>VLOOKUP(A289,pat!$A:$B,2,FALSE)</f>
        <v>'1103'</v>
      </c>
      <c r="F289" t="str">
        <f>VLOOKUP(B289,pat!$A:$B,2,FALSE)</f>
        <v>'205'</v>
      </c>
      <c r="H289">
        <f>VLOOKUP(E289,reg!$A:$C,3,FALSE)</f>
        <v>64</v>
      </c>
      <c r="I289">
        <f>VLOOKUP(F289,reg!$A:$C,3,FALSE)</f>
        <v>18</v>
      </c>
      <c r="J289">
        <f t="shared" si="4"/>
        <v>22445.213</v>
      </c>
      <c r="L289" t="str">
        <f>VLOOKUP(E289,nam!$A:$D,2,FALSE)</f>
        <v>Bucheggberg</v>
      </c>
      <c r="M289" t="str">
        <f>VLOOKUP(F289,nam!$A:$D,2,FALSE)</f>
        <v>Büren</v>
      </c>
    </row>
    <row r="290" spans="1:13" ht="11.25">
      <c r="A290">
        <v>88</v>
      </c>
      <c r="B290">
        <v>112</v>
      </c>
      <c r="C290">
        <v>15495.604</v>
      </c>
      <c r="E290" t="str">
        <f>VLOOKUP(A290,pat!$A:$B,2,FALSE)</f>
        <v>'900'</v>
      </c>
      <c r="F290" t="str">
        <f>VLOOKUP(B290,pat!$A:$B,2,FALSE)</f>
        <v>'506'</v>
      </c>
      <c r="H290">
        <f>VLOOKUP(E290,reg!$A:$C,3,FALSE)</f>
        <v>55</v>
      </c>
      <c r="I290">
        <f>VLOOKUP(F290,reg!$A:$C,3,FALSE)</f>
        <v>51</v>
      </c>
      <c r="J290">
        <f t="shared" si="4"/>
        <v>15495.604</v>
      </c>
      <c r="L290" t="str">
        <f>VLOOKUP(E290,nam!$A:$D,2,FALSE)</f>
        <v>Kt. Zug</v>
      </c>
      <c r="M290" t="str">
        <f>VLOOKUP(F290,nam!$A:$D,2,FALSE)</f>
        <v>Schwyz</v>
      </c>
    </row>
    <row r="291" spans="1:13" ht="11.25">
      <c r="A291">
        <v>1</v>
      </c>
      <c r="B291">
        <v>79</v>
      </c>
      <c r="C291">
        <v>24014.57</v>
      </c>
      <c r="E291" t="str">
        <f>VLOOKUP(A291,pat!$A:$B,2,FALSE)</f>
        <v>''</v>
      </c>
      <c r="F291" t="str">
        <f>VLOOKUP(B291,pat!$A:$B,2,FALSE)</f>
        <v>'1705'</v>
      </c>
      <c r="H291">
        <f>VLOOKUP(E291,reg!$A:$C,3,FALSE)</f>
        <v>0</v>
      </c>
      <c r="I291">
        <f>VLOOKUP(F291,reg!$A:$C,3,FALSE)</f>
        <v>92</v>
      </c>
      <c r="J291">
        <f t="shared" si="4"/>
        <v>24014.57</v>
      </c>
      <c r="L291" t="str">
        <f>VLOOKUP(E291,nam!$A:$D,2,FALSE)</f>
        <v>…</v>
      </c>
      <c r="M291" t="str">
        <f>VLOOKUP(F291,nam!$A:$D,2,FALSE)</f>
        <v>Werdenberg</v>
      </c>
    </row>
    <row r="292" spans="1:13" ht="11.25">
      <c r="A292">
        <v>86</v>
      </c>
      <c r="B292">
        <v>82</v>
      </c>
      <c r="C292">
        <v>19665.49</v>
      </c>
      <c r="E292" t="str">
        <f>VLOOKUP(A292,pat!$A:$B,2,FALSE)</f>
        <v>'304'</v>
      </c>
      <c r="F292" t="str">
        <f>VLOOKUP(B292,pat!$A:$B,2,FALSE)</f>
        <v>'302'</v>
      </c>
      <c r="H292">
        <f>VLOOKUP(E292,reg!$A:$C,3,FALSE)</f>
        <v>43</v>
      </c>
      <c r="I292">
        <f>VLOOKUP(F292,reg!$A:$C,3,FALSE)</f>
        <v>41</v>
      </c>
      <c r="J292">
        <f t="shared" si="4"/>
        <v>19665.49</v>
      </c>
      <c r="L292" t="str">
        <f>VLOOKUP(E292,nam!$A:$D,2,FALSE)</f>
        <v>Sursee</v>
      </c>
      <c r="M292" t="str">
        <f>VLOOKUP(F292,nam!$A:$D,2,FALSE)</f>
        <v>Hochdorf</v>
      </c>
    </row>
    <row r="293" spans="1:13" ht="11.25">
      <c r="A293">
        <v>104</v>
      </c>
      <c r="B293">
        <v>79</v>
      </c>
      <c r="C293">
        <v>18892.885</v>
      </c>
      <c r="E293" t="str">
        <f>VLOOKUP(A293,pat!$A:$B,2,FALSE)</f>
        <v>'1706'</v>
      </c>
      <c r="F293" t="str">
        <f>VLOOKUP(B293,pat!$A:$B,2,FALSE)</f>
        <v>'1705'</v>
      </c>
      <c r="H293">
        <f>VLOOKUP(E293,reg!$A:$C,3,FALSE)</f>
        <v>93</v>
      </c>
      <c r="I293">
        <f>VLOOKUP(F293,reg!$A:$C,3,FALSE)</f>
        <v>92</v>
      </c>
      <c r="J293">
        <f t="shared" si="4"/>
        <v>18892.885</v>
      </c>
      <c r="L293" t="str">
        <f>VLOOKUP(E293,nam!$A:$D,2,FALSE)</f>
        <v>Sargans</v>
      </c>
      <c r="M293" t="str">
        <f>VLOOKUP(F293,nam!$A:$D,2,FALSE)</f>
        <v>Werdenberg</v>
      </c>
    </row>
    <row r="294" spans="1:13" ht="11.25">
      <c r="A294">
        <v>97</v>
      </c>
      <c r="B294">
        <v>118</v>
      </c>
      <c r="C294">
        <v>4042.988</v>
      </c>
      <c r="E294" t="str">
        <f>VLOOKUP(A294,pat!$A:$B,2,FALSE)</f>
        <v>''</v>
      </c>
      <c r="F294" t="str">
        <f>VLOOKUP(B294,pat!$A:$B,2,FALSE)</f>
        <v>'504'</v>
      </c>
      <c r="H294">
        <f>VLOOKUP(E294,reg!$A:$C,3,FALSE)</f>
        <v>0</v>
      </c>
      <c r="I294">
        <f>VLOOKUP(F294,reg!$A:$C,3,FALSE)</f>
        <v>49</v>
      </c>
      <c r="J294">
        <f t="shared" si="4"/>
        <v>4042.988</v>
      </c>
      <c r="L294" t="str">
        <f>VLOOKUP(E294,nam!$A:$D,2,FALSE)</f>
        <v>…</v>
      </c>
      <c r="M294" t="str">
        <f>VLOOKUP(F294,nam!$A:$D,2,FALSE)</f>
        <v>Küssnacht</v>
      </c>
    </row>
    <row r="295" spans="1:13" ht="11.25">
      <c r="A295">
        <v>90</v>
      </c>
      <c r="B295">
        <v>99</v>
      </c>
      <c r="C295">
        <v>13071.933</v>
      </c>
      <c r="E295" t="str">
        <f>VLOOKUP(A295,pat!$A:$B,2,FALSE)</f>
        <v>'505'</v>
      </c>
      <c r="F295" t="str">
        <f>VLOOKUP(B295,pat!$A:$B,2,FALSE)</f>
        <v>'501'</v>
      </c>
      <c r="H295">
        <f>VLOOKUP(E295,reg!$A:$C,3,FALSE)</f>
        <v>50</v>
      </c>
      <c r="I295">
        <f>VLOOKUP(F295,reg!$A:$C,3,FALSE)</f>
        <v>46</v>
      </c>
      <c r="J295">
        <f t="shared" si="4"/>
        <v>13071.933</v>
      </c>
      <c r="L295" t="str">
        <f>VLOOKUP(E295,nam!$A:$D,2,FALSE)</f>
        <v>March</v>
      </c>
      <c r="M295" t="str">
        <f>VLOOKUP(F295,nam!$A:$D,2,FALSE)</f>
        <v>Einsiedeln</v>
      </c>
    </row>
    <row r="296" spans="1:13" ht="11.25">
      <c r="A296">
        <v>114</v>
      </c>
      <c r="B296">
        <v>115</v>
      </c>
      <c r="C296">
        <v>7921.736</v>
      </c>
      <c r="E296" t="str">
        <f>VLOOKUP(A296,pat!$A:$B,2,FALSE)</f>
        <v>''</v>
      </c>
      <c r="F296" t="str">
        <f>VLOOKUP(B296,pat!$A:$B,2,FALSE)</f>
        <v>'216'</v>
      </c>
      <c r="H296">
        <f>VLOOKUP(E296,reg!$A:$C,3,FALSE)</f>
        <v>0</v>
      </c>
      <c r="I296">
        <f>VLOOKUP(F296,reg!$A:$C,3,FALSE)</f>
        <v>29</v>
      </c>
      <c r="J296">
        <f t="shared" si="4"/>
        <v>7921.736</v>
      </c>
      <c r="L296" t="str">
        <f>VLOOKUP(E296,nam!$A:$D,2,FALSE)</f>
        <v>…</v>
      </c>
      <c r="M296" t="str">
        <f>VLOOKUP(F296,nam!$A:$D,2,FALSE)</f>
        <v>Nidau</v>
      </c>
    </row>
    <row r="297" spans="1:13" ht="11.25">
      <c r="A297">
        <v>115</v>
      </c>
      <c r="B297">
        <v>108</v>
      </c>
      <c r="C297">
        <v>8427.129</v>
      </c>
      <c r="E297" t="str">
        <f>VLOOKUP(A297,pat!$A:$B,2,FALSE)</f>
        <v>'216'</v>
      </c>
      <c r="F297" t="str">
        <f>VLOOKUP(B297,pat!$A:$B,2,FALSE)</f>
        <v>'215'</v>
      </c>
      <c r="H297">
        <f>VLOOKUP(E297,reg!$A:$C,3,FALSE)</f>
        <v>29</v>
      </c>
      <c r="I297">
        <f>VLOOKUP(F297,reg!$A:$C,3,FALSE)</f>
        <v>28</v>
      </c>
      <c r="J297">
        <f t="shared" si="4"/>
        <v>8427.129</v>
      </c>
      <c r="L297" t="str">
        <f>VLOOKUP(E297,nam!$A:$D,2,FALSE)</f>
        <v>Nidau</v>
      </c>
      <c r="M297" t="str">
        <f>VLOOKUP(F297,nam!$A:$D,2,FALSE)</f>
        <v>La Neuveville</v>
      </c>
    </row>
    <row r="298" spans="1:13" ht="11.25">
      <c r="A298">
        <v>96</v>
      </c>
      <c r="B298">
        <v>120</v>
      </c>
      <c r="C298">
        <v>3729.571</v>
      </c>
      <c r="E298" t="str">
        <f>VLOOKUP(A298,pat!$A:$B,2,FALSE)</f>
        <v>'1103'</v>
      </c>
      <c r="F298" t="str">
        <f>VLOOKUP(B298,pat!$A:$B,2,FALSE)</f>
        <v>'209'</v>
      </c>
      <c r="H298">
        <f>VLOOKUP(E298,reg!$A:$C,3,FALSE)</f>
        <v>64</v>
      </c>
      <c r="I298">
        <f>VLOOKUP(F298,reg!$A:$C,3,FALSE)</f>
        <v>22</v>
      </c>
      <c r="J298">
        <f t="shared" si="4"/>
        <v>3729.571</v>
      </c>
      <c r="L298" t="str">
        <f>VLOOKUP(E298,nam!$A:$D,2,FALSE)</f>
        <v>Bucheggberg</v>
      </c>
      <c r="M298" t="str">
        <f>VLOOKUP(F298,nam!$A:$D,2,FALSE)</f>
        <v>Fraubrunnen</v>
      </c>
    </row>
    <row r="299" spans="1:13" ht="11.25">
      <c r="A299">
        <v>120</v>
      </c>
      <c r="B299">
        <v>121</v>
      </c>
      <c r="C299">
        <v>1619.84</v>
      </c>
      <c r="E299" t="str">
        <f>VLOOKUP(A299,pat!$A:$B,2,FALSE)</f>
        <v>'209'</v>
      </c>
      <c r="F299" t="str">
        <f>VLOOKUP(B299,pat!$A:$B,2,FALSE)</f>
        <v>'201'</v>
      </c>
      <c r="H299">
        <f>VLOOKUP(E299,reg!$A:$C,3,FALSE)</f>
        <v>22</v>
      </c>
      <c r="I299">
        <f>VLOOKUP(F299,reg!$A:$C,3,FALSE)</f>
        <v>14</v>
      </c>
      <c r="J299">
        <f t="shared" si="4"/>
        <v>1619.84</v>
      </c>
      <c r="L299" t="str">
        <f>VLOOKUP(E299,nam!$A:$D,2,FALSE)</f>
        <v>Fraubrunnen</v>
      </c>
      <c r="M299" t="str">
        <f>VLOOKUP(F299,nam!$A:$D,2,FALSE)</f>
        <v>Aarberg</v>
      </c>
    </row>
    <row r="300" spans="1:13" ht="11.25">
      <c r="A300">
        <v>120</v>
      </c>
      <c r="B300">
        <v>95</v>
      </c>
      <c r="C300">
        <v>1957.787</v>
      </c>
      <c r="E300" t="str">
        <f>VLOOKUP(A300,pat!$A:$B,2,FALSE)</f>
        <v>'209'</v>
      </c>
      <c r="F300" t="str">
        <f>VLOOKUP(B300,pat!$A:$B,2,FALSE)</f>
        <v>'205'</v>
      </c>
      <c r="H300">
        <f>VLOOKUP(E300,reg!$A:$C,3,FALSE)</f>
        <v>22</v>
      </c>
      <c r="I300">
        <f>VLOOKUP(F300,reg!$A:$C,3,FALSE)</f>
        <v>18</v>
      </c>
      <c r="J300">
        <f t="shared" si="4"/>
        <v>1957.787</v>
      </c>
      <c r="L300" t="str">
        <f>VLOOKUP(E300,nam!$A:$D,2,FALSE)</f>
        <v>Fraubrunnen</v>
      </c>
      <c r="M300" t="str">
        <f>VLOOKUP(F300,nam!$A:$D,2,FALSE)</f>
        <v>Büren</v>
      </c>
    </row>
    <row r="301" spans="1:13" ht="11.25">
      <c r="A301">
        <v>95</v>
      </c>
      <c r="B301">
        <v>121</v>
      </c>
      <c r="C301">
        <v>9070.555</v>
      </c>
      <c r="E301" t="str">
        <f>VLOOKUP(A301,pat!$A:$B,2,FALSE)</f>
        <v>'205'</v>
      </c>
      <c r="F301" t="str">
        <f>VLOOKUP(B301,pat!$A:$B,2,FALSE)</f>
        <v>'201'</v>
      </c>
      <c r="H301">
        <f>VLOOKUP(E301,reg!$A:$C,3,FALSE)</f>
        <v>18</v>
      </c>
      <c r="I301">
        <f>VLOOKUP(F301,reg!$A:$C,3,FALSE)</f>
        <v>14</v>
      </c>
      <c r="J301">
        <f t="shared" si="4"/>
        <v>9070.555</v>
      </c>
      <c r="L301" t="str">
        <f>VLOOKUP(E301,nam!$A:$D,2,FALSE)</f>
        <v>Büren</v>
      </c>
      <c r="M301" t="str">
        <f>VLOOKUP(F301,nam!$A:$D,2,FALSE)</f>
        <v>Aarberg</v>
      </c>
    </row>
    <row r="302" spans="1:13" ht="11.25">
      <c r="A302">
        <v>111</v>
      </c>
      <c r="B302">
        <v>82</v>
      </c>
      <c r="C302">
        <v>17480.107</v>
      </c>
      <c r="E302" t="str">
        <f>VLOOKUP(A302,pat!$A:$B,2,FALSE)</f>
        <v>'303'</v>
      </c>
      <c r="F302" t="str">
        <f>VLOOKUP(B302,pat!$A:$B,2,FALSE)</f>
        <v>'302'</v>
      </c>
      <c r="H302">
        <f>VLOOKUP(E302,reg!$A:$C,3,FALSE)</f>
        <v>42</v>
      </c>
      <c r="I302">
        <f>VLOOKUP(F302,reg!$A:$C,3,FALSE)</f>
        <v>41</v>
      </c>
      <c r="J302">
        <f t="shared" si="4"/>
        <v>17480.107</v>
      </c>
      <c r="L302" t="str">
        <f>VLOOKUP(E302,nam!$A:$D,2,FALSE)</f>
        <v>Luzern</v>
      </c>
      <c r="M302" t="str">
        <f>VLOOKUP(F302,nam!$A:$D,2,FALSE)</f>
        <v>Hochdorf</v>
      </c>
    </row>
    <row r="303" spans="1:13" ht="11.25">
      <c r="A303">
        <v>96</v>
      </c>
      <c r="B303">
        <v>102</v>
      </c>
      <c r="C303">
        <v>13775.397</v>
      </c>
      <c r="E303" t="str">
        <f>VLOOKUP(A303,pat!$A:$B,2,FALSE)</f>
        <v>'1103'</v>
      </c>
      <c r="F303" t="str">
        <f>VLOOKUP(B303,pat!$A:$B,2,FALSE)</f>
        <v>'209'</v>
      </c>
      <c r="H303">
        <f>VLOOKUP(E303,reg!$A:$C,3,FALSE)</f>
        <v>64</v>
      </c>
      <c r="I303">
        <f>VLOOKUP(F303,reg!$A:$C,3,FALSE)</f>
        <v>22</v>
      </c>
      <c r="J303">
        <f t="shared" si="4"/>
        <v>13775.397</v>
      </c>
      <c r="L303" t="str">
        <f>VLOOKUP(E303,nam!$A:$D,2,FALSE)</f>
        <v>Bucheggberg</v>
      </c>
      <c r="M303" t="str">
        <f>VLOOKUP(F303,nam!$A:$D,2,FALSE)</f>
        <v>Fraubrunnen</v>
      </c>
    </row>
    <row r="304" spans="1:13" ht="11.25">
      <c r="A304">
        <v>96</v>
      </c>
      <c r="B304">
        <v>121</v>
      </c>
      <c r="C304">
        <v>719.184</v>
      </c>
      <c r="E304" t="str">
        <f>VLOOKUP(A304,pat!$A:$B,2,FALSE)</f>
        <v>'1103'</v>
      </c>
      <c r="F304" t="str">
        <f>VLOOKUP(B304,pat!$A:$B,2,FALSE)</f>
        <v>'201'</v>
      </c>
      <c r="H304">
        <f>VLOOKUP(E304,reg!$A:$C,3,FALSE)</f>
        <v>64</v>
      </c>
      <c r="I304">
        <f>VLOOKUP(F304,reg!$A:$C,3,FALSE)</f>
        <v>14</v>
      </c>
      <c r="J304">
        <f t="shared" si="4"/>
        <v>719.184</v>
      </c>
      <c r="L304" t="str">
        <f>VLOOKUP(E304,nam!$A:$D,2,FALSE)</f>
        <v>Bucheggberg</v>
      </c>
      <c r="M304" t="str">
        <f>VLOOKUP(F304,nam!$A:$D,2,FALSE)</f>
        <v>Aarberg</v>
      </c>
    </row>
    <row r="305" spans="1:13" ht="11.25">
      <c r="A305">
        <v>112</v>
      </c>
      <c r="B305">
        <v>99</v>
      </c>
      <c r="C305">
        <v>20185.857</v>
      </c>
      <c r="E305" t="str">
        <f>VLOOKUP(A305,pat!$A:$B,2,FALSE)</f>
        <v>'506'</v>
      </c>
      <c r="F305" t="str">
        <f>VLOOKUP(B305,pat!$A:$B,2,FALSE)</f>
        <v>'501'</v>
      </c>
      <c r="H305">
        <f>VLOOKUP(E305,reg!$A:$C,3,FALSE)</f>
        <v>51</v>
      </c>
      <c r="I305">
        <f>VLOOKUP(F305,reg!$A:$C,3,FALSE)</f>
        <v>46</v>
      </c>
      <c r="J305">
        <f t="shared" si="4"/>
        <v>20185.857</v>
      </c>
      <c r="L305" t="str">
        <f>VLOOKUP(E305,nam!$A:$D,2,FALSE)</f>
        <v>Schwyz</v>
      </c>
      <c r="M305" t="str">
        <f>VLOOKUP(F305,nam!$A:$D,2,FALSE)</f>
        <v>Einsiedeln</v>
      </c>
    </row>
    <row r="306" spans="1:13" ht="11.25">
      <c r="A306">
        <v>97</v>
      </c>
      <c r="B306">
        <v>112</v>
      </c>
      <c r="C306">
        <v>6344.249</v>
      </c>
      <c r="E306" t="str">
        <f>VLOOKUP(A306,pat!$A:$B,2,FALSE)</f>
        <v>''</v>
      </c>
      <c r="F306" t="str">
        <f>VLOOKUP(B306,pat!$A:$B,2,FALSE)</f>
        <v>'506'</v>
      </c>
      <c r="H306">
        <f>VLOOKUP(E306,reg!$A:$C,3,FALSE)</f>
        <v>0</v>
      </c>
      <c r="I306">
        <f>VLOOKUP(F306,reg!$A:$C,3,FALSE)</f>
        <v>51</v>
      </c>
      <c r="J306">
        <f t="shared" si="4"/>
        <v>6344.249</v>
      </c>
      <c r="L306" t="str">
        <f>VLOOKUP(E306,nam!$A:$D,2,FALSE)</f>
        <v>…</v>
      </c>
      <c r="M306" t="str">
        <f>VLOOKUP(F306,nam!$A:$D,2,FALSE)</f>
        <v>Schwyz</v>
      </c>
    </row>
    <row r="307" spans="1:13" ht="11.25">
      <c r="A307">
        <v>1</v>
      </c>
      <c r="B307">
        <v>104</v>
      </c>
      <c r="C307">
        <v>2685.498</v>
      </c>
      <c r="E307" t="str">
        <f>VLOOKUP(A307,pat!$A:$B,2,FALSE)</f>
        <v>''</v>
      </c>
      <c r="F307" t="str">
        <f>VLOOKUP(B307,pat!$A:$B,2,FALSE)</f>
        <v>'1706'</v>
      </c>
      <c r="H307">
        <f>VLOOKUP(E307,reg!$A:$C,3,FALSE)</f>
        <v>0</v>
      </c>
      <c r="I307">
        <f>VLOOKUP(F307,reg!$A:$C,3,FALSE)</f>
        <v>93</v>
      </c>
      <c r="J307">
        <f t="shared" si="4"/>
        <v>2685.498</v>
      </c>
      <c r="L307" t="str">
        <f>VLOOKUP(E307,nam!$A:$D,2,FALSE)</f>
        <v>…</v>
      </c>
      <c r="M307" t="str">
        <f>VLOOKUP(F307,nam!$A:$D,2,FALSE)</f>
        <v>Sargans</v>
      </c>
    </row>
    <row r="308" spans="1:13" ht="11.25">
      <c r="A308">
        <v>123</v>
      </c>
      <c r="B308">
        <v>118</v>
      </c>
      <c r="C308">
        <v>5827.963</v>
      </c>
      <c r="E308" t="str">
        <f>VLOOKUP(A308,pat!$A:$B,2,FALSE)</f>
        <v>''</v>
      </c>
      <c r="F308" t="str">
        <f>VLOOKUP(B308,pat!$A:$B,2,FALSE)</f>
        <v>'504'</v>
      </c>
      <c r="H308">
        <f>VLOOKUP(E308,reg!$A:$C,3,FALSE)</f>
        <v>0</v>
      </c>
      <c r="I308">
        <f>VLOOKUP(F308,reg!$A:$C,3,FALSE)</f>
        <v>49</v>
      </c>
      <c r="J308">
        <f t="shared" si="4"/>
        <v>5827.963</v>
      </c>
      <c r="L308" t="str">
        <f>VLOOKUP(E308,nam!$A:$D,2,FALSE)</f>
        <v>…</v>
      </c>
      <c r="M308" t="str">
        <f>VLOOKUP(F308,nam!$A:$D,2,FALSE)</f>
        <v>Küssnacht</v>
      </c>
    </row>
    <row r="309" spans="1:13" ht="11.25">
      <c r="A309">
        <v>118</v>
      </c>
      <c r="B309">
        <v>111</v>
      </c>
      <c r="C309">
        <v>10104.507</v>
      </c>
      <c r="E309" t="str">
        <f>VLOOKUP(A309,pat!$A:$B,2,FALSE)</f>
        <v>'504'</v>
      </c>
      <c r="F309" t="str">
        <f>VLOOKUP(B309,pat!$A:$B,2,FALSE)</f>
        <v>'303'</v>
      </c>
      <c r="H309">
        <f>VLOOKUP(E309,reg!$A:$C,3,FALSE)</f>
        <v>49</v>
      </c>
      <c r="I309">
        <f>VLOOKUP(F309,reg!$A:$C,3,FALSE)</f>
        <v>42</v>
      </c>
      <c r="J309">
        <f t="shared" si="4"/>
        <v>10104.507</v>
      </c>
      <c r="L309" t="str">
        <f>VLOOKUP(E309,nam!$A:$D,2,FALSE)</f>
        <v>Küssnacht</v>
      </c>
      <c r="M309" t="str">
        <f>VLOOKUP(F309,nam!$A:$D,2,FALSE)</f>
        <v>Luzern</v>
      </c>
    </row>
    <row r="310" spans="1:13" ht="11.25">
      <c r="A310">
        <v>114</v>
      </c>
      <c r="B310">
        <v>108</v>
      </c>
      <c r="C310">
        <v>4683.21</v>
      </c>
      <c r="E310" t="str">
        <f>VLOOKUP(A310,pat!$A:$B,2,FALSE)</f>
        <v>''</v>
      </c>
      <c r="F310" t="str">
        <f>VLOOKUP(B310,pat!$A:$B,2,FALSE)</f>
        <v>'215'</v>
      </c>
      <c r="H310">
        <f>VLOOKUP(E310,reg!$A:$C,3,FALSE)</f>
        <v>0</v>
      </c>
      <c r="I310">
        <f>VLOOKUP(F310,reg!$A:$C,3,FALSE)</f>
        <v>28</v>
      </c>
      <c r="J310">
        <f t="shared" si="4"/>
        <v>4683.21</v>
      </c>
      <c r="L310" t="str">
        <f>VLOOKUP(E310,nam!$A:$D,2,FALSE)</f>
        <v>…</v>
      </c>
      <c r="M310" t="str">
        <f>VLOOKUP(F310,nam!$A:$D,2,FALSE)</f>
        <v>La Neuveville</v>
      </c>
    </row>
    <row r="311" spans="1:13" ht="11.25">
      <c r="A311">
        <v>119</v>
      </c>
      <c r="B311">
        <v>108</v>
      </c>
      <c r="C311">
        <v>8211.025</v>
      </c>
      <c r="E311" t="str">
        <f>VLOOKUP(A311,pat!$A:$B,2,FALSE)</f>
        <v>'2404'</v>
      </c>
      <c r="F311" t="str">
        <f>VLOOKUP(B311,pat!$A:$B,2,FALSE)</f>
        <v>'215'</v>
      </c>
      <c r="H311">
        <f>VLOOKUP(E311,reg!$A:$C,3,FALSE)</f>
        <v>178</v>
      </c>
      <c r="I311">
        <f>VLOOKUP(F311,reg!$A:$C,3,FALSE)</f>
        <v>28</v>
      </c>
      <c r="J311">
        <f t="shared" si="4"/>
        <v>8211.025</v>
      </c>
      <c r="L311" t="str">
        <f>VLOOKUP(E311,nam!$A:$D,2,FALSE)</f>
        <v>Neuchâtel</v>
      </c>
      <c r="M311" t="str">
        <f>VLOOKUP(F311,nam!$A:$D,2,FALSE)</f>
        <v>La Neuveville</v>
      </c>
    </row>
    <row r="312" spans="1:13" ht="11.25">
      <c r="A312">
        <v>114</v>
      </c>
      <c r="B312">
        <v>105</v>
      </c>
      <c r="C312">
        <v>9880.531</v>
      </c>
      <c r="E312" t="str">
        <f>VLOOKUP(A312,pat!$A:$B,2,FALSE)</f>
        <v>''</v>
      </c>
      <c r="F312" t="str">
        <f>VLOOKUP(B312,pat!$A:$B,2,FALSE)</f>
        <v>'216'</v>
      </c>
      <c r="H312">
        <f>VLOOKUP(E312,reg!$A:$C,3,FALSE)</f>
        <v>0</v>
      </c>
      <c r="I312">
        <f>VLOOKUP(F312,reg!$A:$C,3,FALSE)</f>
        <v>29</v>
      </c>
      <c r="J312">
        <f t="shared" si="4"/>
        <v>9880.531</v>
      </c>
      <c r="L312" t="str">
        <f>VLOOKUP(E312,nam!$A:$D,2,FALSE)</f>
        <v>…</v>
      </c>
      <c r="M312" t="str">
        <f>VLOOKUP(F312,nam!$A:$D,2,FALSE)</f>
        <v>Nidau</v>
      </c>
    </row>
    <row r="313" spans="1:13" ht="11.25">
      <c r="A313">
        <v>112</v>
      </c>
      <c r="B313">
        <v>118</v>
      </c>
      <c r="C313">
        <v>4009.696</v>
      </c>
      <c r="E313" t="str">
        <f>VLOOKUP(A313,pat!$A:$B,2,FALSE)</f>
        <v>'506'</v>
      </c>
      <c r="F313" t="str">
        <f>VLOOKUP(B313,pat!$A:$B,2,FALSE)</f>
        <v>'504'</v>
      </c>
      <c r="H313">
        <f>VLOOKUP(E313,reg!$A:$C,3,FALSE)</f>
        <v>51</v>
      </c>
      <c r="I313">
        <f>VLOOKUP(F313,reg!$A:$C,3,FALSE)</f>
        <v>49</v>
      </c>
      <c r="J313">
        <f t="shared" si="4"/>
        <v>4009.696</v>
      </c>
      <c r="L313" t="str">
        <f>VLOOKUP(E313,nam!$A:$D,2,FALSE)</f>
        <v>Schwyz</v>
      </c>
      <c r="M313" t="str">
        <f>VLOOKUP(F313,nam!$A:$D,2,FALSE)</f>
        <v>Küssnacht</v>
      </c>
    </row>
    <row r="314" spans="1:13" ht="11.25">
      <c r="A314">
        <v>118</v>
      </c>
      <c r="B314">
        <v>126</v>
      </c>
      <c r="C314">
        <v>2993.432</v>
      </c>
      <c r="E314" t="str">
        <f>VLOOKUP(A314,pat!$A:$B,2,FALSE)</f>
        <v>'504'</v>
      </c>
      <c r="F314" t="str">
        <f>VLOOKUP(B314,pat!$A:$B,2,FALSE)</f>
        <v>'303'</v>
      </c>
      <c r="H314">
        <f>VLOOKUP(E314,reg!$A:$C,3,FALSE)</f>
        <v>49</v>
      </c>
      <c r="I314">
        <f>VLOOKUP(F314,reg!$A:$C,3,FALSE)</f>
        <v>42</v>
      </c>
      <c r="J314">
        <f t="shared" si="4"/>
        <v>2993.432</v>
      </c>
      <c r="L314" t="str">
        <f>VLOOKUP(E314,nam!$A:$D,2,FALSE)</f>
        <v>Küssnacht</v>
      </c>
      <c r="M314" t="str">
        <f>VLOOKUP(F314,nam!$A:$D,2,FALSE)</f>
        <v>Luzern</v>
      </c>
    </row>
    <row r="315" spans="1:13" ht="11.25">
      <c r="A315">
        <v>114</v>
      </c>
      <c r="B315">
        <v>119</v>
      </c>
      <c r="C315">
        <v>1578.944</v>
      </c>
      <c r="E315" t="str">
        <f>VLOOKUP(A315,pat!$A:$B,2,FALSE)</f>
        <v>''</v>
      </c>
      <c r="F315" t="str">
        <f>VLOOKUP(B315,pat!$A:$B,2,FALSE)</f>
        <v>'2404'</v>
      </c>
      <c r="H315">
        <f>VLOOKUP(E315,reg!$A:$C,3,FALSE)</f>
        <v>0</v>
      </c>
      <c r="I315">
        <f>VLOOKUP(F315,reg!$A:$C,3,FALSE)</f>
        <v>178</v>
      </c>
      <c r="J315">
        <f t="shared" si="4"/>
        <v>1578.944</v>
      </c>
      <c r="L315" t="str">
        <f>VLOOKUP(E315,nam!$A:$D,2,FALSE)</f>
        <v>…</v>
      </c>
      <c r="M315" t="str">
        <f>VLOOKUP(F315,nam!$A:$D,2,FALSE)</f>
        <v>Neuchâtel</v>
      </c>
    </row>
    <row r="316" spans="1:13" ht="11.25">
      <c r="A316">
        <v>86</v>
      </c>
      <c r="B316">
        <v>111</v>
      </c>
      <c r="C316">
        <v>8504.14</v>
      </c>
      <c r="E316" t="str">
        <f>VLOOKUP(A316,pat!$A:$B,2,FALSE)</f>
        <v>'304'</v>
      </c>
      <c r="F316" t="str">
        <f>VLOOKUP(B316,pat!$A:$B,2,FALSE)</f>
        <v>'303'</v>
      </c>
      <c r="H316">
        <f>VLOOKUP(E316,reg!$A:$C,3,FALSE)</f>
        <v>43</v>
      </c>
      <c r="I316">
        <f>VLOOKUP(F316,reg!$A:$C,3,FALSE)</f>
        <v>42</v>
      </c>
      <c r="J316">
        <f t="shared" si="4"/>
        <v>8504.14</v>
      </c>
      <c r="L316" t="str">
        <f>VLOOKUP(E316,nam!$A:$D,2,FALSE)</f>
        <v>Sursee</v>
      </c>
      <c r="M316" t="str">
        <f>VLOOKUP(F316,nam!$A:$D,2,FALSE)</f>
        <v>Luzern</v>
      </c>
    </row>
    <row r="317" spans="1:13" ht="11.25">
      <c r="A317">
        <v>1</v>
      </c>
      <c r="B317">
        <v>124</v>
      </c>
      <c r="C317">
        <v>27336.963</v>
      </c>
      <c r="E317" t="str">
        <f>VLOOKUP(A317,pat!$A:$B,2,FALSE)</f>
        <v>''</v>
      </c>
      <c r="F317" t="str">
        <f>VLOOKUP(B317,pat!$A:$B,2,FALSE)</f>
        <v>'1813'</v>
      </c>
      <c r="H317">
        <f>VLOOKUP(E317,reg!$A:$C,3,FALSE)</f>
        <v>0</v>
      </c>
      <c r="I317">
        <f>VLOOKUP(F317,reg!$A:$C,3,FALSE)</f>
        <v>114</v>
      </c>
      <c r="J317">
        <f t="shared" si="4"/>
        <v>27336.963</v>
      </c>
      <c r="L317" t="str">
        <f>VLOOKUP(E317,nam!$A:$D,2,FALSE)</f>
        <v>…</v>
      </c>
      <c r="M317" t="str">
        <f>VLOOKUP(F317,nam!$A:$D,2,FALSE)</f>
        <v>Unterlandquart</v>
      </c>
    </row>
    <row r="318" spans="1:13" ht="11.25">
      <c r="A318">
        <v>83</v>
      </c>
      <c r="B318">
        <v>86</v>
      </c>
      <c r="C318">
        <v>29481.844</v>
      </c>
      <c r="E318" t="str">
        <f>VLOOKUP(A318,pat!$A:$B,2,FALSE)</f>
        <v>'305'</v>
      </c>
      <c r="F318" t="str">
        <f>VLOOKUP(B318,pat!$A:$B,2,FALSE)</f>
        <v>'304'</v>
      </c>
      <c r="H318">
        <f>VLOOKUP(E318,reg!$A:$C,3,FALSE)</f>
        <v>44</v>
      </c>
      <c r="I318">
        <f>VLOOKUP(F318,reg!$A:$C,3,FALSE)</f>
        <v>43</v>
      </c>
      <c r="J318">
        <f t="shared" si="4"/>
        <v>29481.844</v>
      </c>
      <c r="L318" t="str">
        <f>VLOOKUP(E318,nam!$A:$D,2,FALSE)</f>
        <v>Willisau</v>
      </c>
      <c r="M318" t="str">
        <f>VLOOKUP(F318,nam!$A:$D,2,FALSE)</f>
        <v>Sursee</v>
      </c>
    </row>
    <row r="319" spans="1:13" ht="11.25">
      <c r="A319">
        <v>114</v>
      </c>
      <c r="B319">
        <v>125</v>
      </c>
      <c r="C319">
        <v>19249.367</v>
      </c>
      <c r="E319" t="str">
        <f>VLOOKUP(A319,pat!$A:$B,2,FALSE)</f>
        <v>''</v>
      </c>
      <c r="F319" t="str">
        <f>VLOOKUP(B319,pat!$A:$B,2,FALSE)</f>
        <v>'208'</v>
      </c>
      <c r="H319">
        <f>VLOOKUP(E319,reg!$A:$C,3,FALSE)</f>
        <v>0</v>
      </c>
      <c r="I319">
        <f>VLOOKUP(F319,reg!$A:$C,3,FALSE)</f>
        <v>21</v>
      </c>
      <c r="J319">
        <f t="shared" si="4"/>
        <v>19249.367</v>
      </c>
      <c r="L319" t="str">
        <f>VLOOKUP(E319,nam!$A:$D,2,FALSE)</f>
        <v>…</v>
      </c>
      <c r="M319" t="str">
        <f>VLOOKUP(F319,nam!$A:$D,2,FALSE)</f>
        <v>Erlach</v>
      </c>
    </row>
    <row r="320" spans="1:13" ht="11.25">
      <c r="A320">
        <v>105</v>
      </c>
      <c r="B320">
        <v>121</v>
      </c>
      <c r="C320">
        <v>10663.428</v>
      </c>
      <c r="E320" t="str">
        <f>VLOOKUP(A320,pat!$A:$B,2,FALSE)</f>
        <v>'216'</v>
      </c>
      <c r="F320" t="str">
        <f>VLOOKUP(B320,pat!$A:$B,2,FALSE)</f>
        <v>'201'</v>
      </c>
      <c r="H320">
        <f>VLOOKUP(E320,reg!$A:$C,3,FALSE)</f>
        <v>29</v>
      </c>
      <c r="I320">
        <f>VLOOKUP(F320,reg!$A:$C,3,FALSE)</f>
        <v>14</v>
      </c>
      <c r="J320">
        <f t="shared" si="4"/>
        <v>10663.428</v>
      </c>
      <c r="L320" t="str">
        <f>VLOOKUP(E320,nam!$A:$D,2,FALSE)</f>
        <v>Nidau</v>
      </c>
      <c r="M320" t="str">
        <f>VLOOKUP(F320,nam!$A:$D,2,FALSE)</f>
        <v>Aarberg</v>
      </c>
    </row>
    <row r="321" spans="1:13" ht="11.25">
      <c r="A321">
        <v>105</v>
      </c>
      <c r="B321">
        <v>125</v>
      </c>
      <c r="C321">
        <v>4558.718</v>
      </c>
      <c r="E321" t="str">
        <f>VLOOKUP(A321,pat!$A:$B,2,FALSE)</f>
        <v>'216'</v>
      </c>
      <c r="F321" t="str">
        <f>VLOOKUP(B321,pat!$A:$B,2,FALSE)</f>
        <v>'208'</v>
      </c>
      <c r="H321">
        <f>VLOOKUP(E321,reg!$A:$C,3,FALSE)</f>
        <v>29</v>
      </c>
      <c r="I321">
        <f>VLOOKUP(F321,reg!$A:$C,3,FALSE)</f>
        <v>21</v>
      </c>
      <c r="J321">
        <f t="shared" si="4"/>
        <v>4558.718</v>
      </c>
      <c r="L321" t="str">
        <f>VLOOKUP(E321,nam!$A:$D,2,FALSE)</f>
        <v>Nidau</v>
      </c>
      <c r="M321" t="str">
        <f>VLOOKUP(F321,nam!$A:$D,2,FALSE)</f>
        <v>Erlach</v>
      </c>
    </row>
    <row r="322" spans="1:13" ht="11.25">
      <c r="A322">
        <v>86</v>
      </c>
      <c r="B322">
        <v>127</v>
      </c>
      <c r="C322">
        <v>9362.323</v>
      </c>
      <c r="E322" t="str">
        <f>VLOOKUP(A322,pat!$A:$B,2,FALSE)</f>
        <v>'304'</v>
      </c>
      <c r="F322" t="str">
        <f>VLOOKUP(B322,pat!$A:$B,2,FALSE)</f>
        <v>'301'</v>
      </c>
      <c r="H322">
        <f>VLOOKUP(E322,reg!$A:$C,3,FALSE)</f>
        <v>43</v>
      </c>
      <c r="I322">
        <f>VLOOKUP(F322,reg!$A:$C,3,FALSE)</f>
        <v>40</v>
      </c>
      <c r="J322">
        <f aca="true" t="shared" si="5" ref="J322:J385">C322</f>
        <v>9362.323</v>
      </c>
      <c r="L322" t="str">
        <f>VLOOKUP(E322,nam!$A:$D,2,FALSE)</f>
        <v>Sursee</v>
      </c>
      <c r="M322" t="str">
        <f>VLOOKUP(F322,nam!$A:$D,2,FALSE)</f>
        <v>Entlebuch</v>
      </c>
    </row>
    <row r="323" spans="1:13" ht="11.25">
      <c r="A323">
        <v>98</v>
      </c>
      <c r="B323">
        <v>90</v>
      </c>
      <c r="C323">
        <v>20472.012</v>
      </c>
      <c r="E323" t="str">
        <f>VLOOKUP(A323,pat!$A:$B,2,FALSE)</f>
        <v>'800'</v>
      </c>
      <c r="F323" t="str">
        <f>VLOOKUP(B323,pat!$A:$B,2,FALSE)</f>
        <v>'505'</v>
      </c>
      <c r="H323">
        <f>VLOOKUP(E323,reg!$A:$C,3,FALSE)</f>
        <v>54</v>
      </c>
      <c r="I323">
        <f>VLOOKUP(F323,reg!$A:$C,3,FALSE)</f>
        <v>50</v>
      </c>
      <c r="J323">
        <f t="shared" si="5"/>
        <v>20472.012</v>
      </c>
      <c r="L323" t="str">
        <f>VLOOKUP(E323,nam!$A:$D,2,FALSE)</f>
        <v>Kt. Glarus</v>
      </c>
      <c r="M323" t="str">
        <f>VLOOKUP(F323,nam!$A:$D,2,FALSE)</f>
        <v>March</v>
      </c>
    </row>
    <row r="324" spans="1:13" ht="11.25">
      <c r="A324">
        <v>112</v>
      </c>
      <c r="B324">
        <v>126</v>
      </c>
      <c r="C324">
        <v>4924.226</v>
      </c>
      <c r="E324" t="str">
        <f>VLOOKUP(A324,pat!$A:$B,2,FALSE)</f>
        <v>'506'</v>
      </c>
      <c r="F324" t="str">
        <f>VLOOKUP(B324,pat!$A:$B,2,FALSE)</f>
        <v>'303'</v>
      </c>
      <c r="H324">
        <f>VLOOKUP(E324,reg!$A:$C,3,FALSE)</f>
        <v>51</v>
      </c>
      <c r="I324">
        <f>VLOOKUP(F324,reg!$A:$C,3,FALSE)</f>
        <v>42</v>
      </c>
      <c r="J324">
        <f t="shared" si="5"/>
        <v>4924.226</v>
      </c>
      <c r="L324" t="str">
        <f>VLOOKUP(E324,nam!$A:$D,2,FALSE)</f>
        <v>Schwyz</v>
      </c>
      <c r="M324" t="str">
        <f>VLOOKUP(F324,nam!$A:$D,2,FALSE)</f>
        <v>Luzern</v>
      </c>
    </row>
    <row r="325" spans="1:13" ht="11.25">
      <c r="A325">
        <v>112</v>
      </c>
      <c r="B325">
        <v>90</v>
      </c>
      <c r="C325">
        <v>8868.649</v>
      </c>
      <c r="E325" t="str">
        <f>VLOOKUP(A325,pat!$A:$B,2,FALSE)</f>
        <v>'506'</v>
      </c>
      <c r="F325" t="str">
        <f>VLOOKUP(B325,pat!$A:$B,2,FALSE)</f>
        <v>'505'</v>
      </c>
      <c r="H325">
        <f>VLOOKUP(E325,reg!$A:$C,3,FALSE)</f>
        <v>51</v>
      </c>
      <c r="I325">
        <f>VLOOKUP(F325,reg!$A:$C,3,FALSE)</f>
        <v>50</v>
      </c>
      <c r="J325">
        <f t="shared" si="5"/>
        <v>8868.649</v>
      </c>
      <c r="L325" t="str">
        <f>VLOOKUP(E325,nam!$A:$D,2,FALSE)</f>
        <v>Schwyz</v>
      </c>
      <c r="M325" t="str">
        <f>VLOOKUP(F325,nam!$A:$D,2,FALSE)</f>
        <v>March</v>
      </c>
    </row>
    <row r="326" spans="1:13" ht="11.25">
      <c r="A326">
        <v>102</v>
      </c>
      <c r="B326">
        <v>121</v>
      </c>
      <c r="C326">
        <v>8519.776</v>
      </c>
      <c r="E326" t="str">
        <f>VLOOKUP(A326,pat!$A:$B,2,FALSE)</f>
        <v>'209'</v>
      </c>
      <c r="F326" t="str">
        <f>VLOOKUP(B326,pat!$A:$B,2,FALSE)</f>
        <v>'201'</v>
      </c>
      <c r="H326">
        <f>VLOOKUP(E326,reg!$A:$C,3,FALSE)</f>
        <v>22</v>
      </c>
      <c r="I326">
        <f>VLOOKUP(F326,reg!$A:$C,3,FALSE)</f>
        <v>14</v>
      </c>
      <c r="J326">
        <f t="shared" si="5"/>
        <v>8519.776</v>
      </c>
      <c r="L326" t="str">
        <f>VLOOKUP(E326,nam!$A:$D,2,FALSE)</f>
        <v>Fraubrunnen</v>
      </c>
      <c r="M326" t="str">
        <f>VLOOKUP(F326,nam!$A:$D,2,FALSE)</f>
        <v>Aarberg</v>
      </c>
    </row>
    <row r="327" spans="1:13" ht="11.25">
      <c r="A327">
        <v>117</v>
      </c>
      <c r="B327">
        <v>106</v>
      </c>
      <c r="C327">
        <v>11533.623</v>
      </c>
      <c r="E327" t="str">
        <f>VLOOKUP(A327,pat!$A:$B,2,FALSE)</f>
        <v>'2405'</v>
      </c>
      <c r="F327" t="str">
        <f>VLOOKUP(B327,pat!$A:$B,2,FALSE)</f>
        <v>'2402'</v>
      </c>
      <c r="H327">
        <f>VLOOKUP(E327,reg!$A:$C,3,FALSE)</f>
        <v>179</v>
      </c>
      <c r="I327">
        <f>VLOOKUP(F327,reg!$A:$C,3,FALSE)</f>
        <v>176</v>
      </c>
      <c r="J327">
        <f t="shared" si="5"/>
        <v>11533.623</v>
      </c>
      <c r="L327" t="str">
        <f>VLOOKUP(E327,nam!$A:$D,2,FALSE)</f>
        <v>Val-de-Ruz</v>
      </c>
      <c r="M327" t="str">
        <f>VLOOKUP(F327,nam!$A:$D,2,FALSE)</f>
        <v>La Chaux-de-Fonds</v>
      </c>
    </row>
    <row r="328" spans="1:13" ht="11.25">
      <c r="A328">
        <v>122</v>
      </c>
      <c r="B328">
        <v>106</v>
      </c>
      <c r="C328">
        <v>14745.455</v>
      </c>
      <c r="E328" t="str">
        <f>VLOOKUP(A328,pat!$A:$B,2,FALSE)</f>
        <v>'2403'</v>
      </c>
      <c r="F328" t="str">
        <f>VLOOKUP(B328,pat!$A:$B,2,FALSE)</f>
        <v>'2402'</v>
      </c>
      <c r="H328">
        <f>VLOOKUP(E328,reg!$A:$C,3,FALSE)</f>
        <v>177</v>
      </c>
      <c r="I328">
        <f>VLOOKUP(F328,reg!$A:$C,3,FALSE)</f>
        <v>176</v>
      </c>
      <c r="J328">
        <f t="shared" si="5"/>
        <v>14745.455</v>
      </c>
      <c r="L328" t="str">
        <f>VLOOKUP(E328,nam!$A:$D,2,FALSE)</f>
        <v>Le Locle</v>
      </c>
      <c r="M328" t="str">
        <f>VLOOKUP(F328,nam!$A:$D,2,FALSE)</f>
        <v>La Chaux-de-Fonds</v>
      </c>
    </row>
    <row r="329" spans="1:13" ht="11.25">
      <c r="A329">
        <v>117</v>
      </c>
      <c r="B329">
        <v>119</v>
      </c>
      <c r="C329">
        <v>15067.91</v>
      </c>
      <c r="E329" t="str">
        <f>VLOOKUP(A329,pat!$A:$B,2,FALSE)</f>
        <v>'2405'</v>
      </c>
      <c r="F329" t="str">
        <f>VLOOKUP(B329,pat!$A:$B,2,FALSE)</f>
        <v>'2404'</v>
      </c>
      <c r="H329">
        <f>VLOOKUP(E329,reg!$A:$C,3,FALSE)</f>
        <v>179</v>
      </c>
      <c r="I329">
        <f>VLOOKUP(F329,reg!$A:$C,3,FALSE)</f>
        <v>178</v>
      </c>
      <c r="J329">
        <f t="shared" si="5"/>
        <v>15067.91</v>
      </c>
      <c r="L329" t="str">
        <f>VLOOKUP(E329,nam!$A:$D,2,FALSE)</f>
        <v>Val-de-Ruz</v>
      </c>
      <c r="M329" t="str">
        <f>VLOOKUP(F329,nam!$A:$D,2,FALSE)</f>
        <v>Neuchâtel</v>
      </c>
    </row>
    <row r="330" spans="1:13" ht="11.25">
      <c r="A330">
        <v>83</v>
      </c>
      <c r="B330">
        <v>127</v>
      </c>
      <c r="C330">
        <v>7373.812</v>
      </c>
      <c r="E330" t="str">
        <f>VLOOKUP(A330,pat!$A:$B,2,FALSE)</f>
        <v>'305'</v>
      </c>
      <c r="F330" t="str">
        <f>VLOOKUP(B330,pat!$A:$B,2,FALSE)</f>
        <v>'301'</v>
      </c>
      <c r="H330">
        <f>VLOOKUP(E330,reg!$A:$C,3,FALSE)</f>
        <v>44</v>
      </c>
      <c r="I330">
        <f>VLOOKUP(F330,reg!$A:$C,3,FALSE)</f>
        <v>40</v>
      </c>
      <c r="J330">
        <f t="shared" si="5"/>
        <v>7373.812</v>
      </c>
      <c r="L330" t="str">
        <f>VLOOKUP(E330,nam!$A:$D,2,FALSE)</f>
        <v>Willisau</v>
      </c>
      <c r="M330" t="str">
        <f>VLOOKUP(F330,nam!$A:$D,2,FALSE)</f>
        <v>Entlebuch</v>
      </c>
    </row>
    <row r="331" spans="1:13" ht="11.25">
      <c r="A331">
        <v>119</v>
      </c>
      <c r="B331">
        <v>125</v>
      </c>
      <c r="C331">
        <v>6483.142</v>
      </c>
      <c r="E331" t="str">
        <f>VLOOKUP(A331,pat!$A:$B,2,FALSE)</f>
        <v>'2404'</v>
      </c>
      <c r="F331" t="str">
        <f>VLOOKUP(B331,pat!$A:$B,2,FALSE)</f>
        <v>'208'</v>
      </c>
      <c r="H331">
        <f>VLOOKUP(E331,reg!$A:$C,3,FALSE)</f>
        <v>178</v>
      </c>
      <c r="I331">
        <f>VLOOKUP(F331,reg!$A:$C,3,FALSE)</f>
        <v>21</v>
      </c>
      <c r="J331">
        <f t="shared" si="5"/>
        <v>6483.142</v>
      </c>
      <c r="L331" t="str">
        <f>VLOOKUP(E331,nam!$A:$D,2,FALSE)</f>
        <v>Neuchâtel</v>
      </c>
      <c r="M331" t="str">
        <f>VLOOKUP(F331,nam!$A:$D,2,FALSE)</f>
        <v>Erlach</v>
      </c>
    </row>
    <row r="332" spans="1:13" ht="11.25">
      <c r="A332">
        <v>83</v>
      </c>
      <c r="B332">
        <v>134</v>
      </c>
      <c r="C332">
        <v>4485.734</v>
      </c>
      <c r="E332" t="str">
        <f>VLOOKUP(A332,pat!$A:$B,2,FALSE)</f>
        <v>'305'</v>
      </c>
      <c r="F332" t="str">
        <f>VLOOKUP(B332,pat!$A:$B,2,FALSE)</f>
        <v>'223'</v>
      </c>
      <c r="H332">
        <f>VLOOKUP(E332,reg!$A:$C,3,FALSE)</f>
        <v>44</v>
      </c>
      <c r="I332">
        <f>VLOOKUP(F332,reg!$A:$C,3,FALSE)</f>
        <v>36</v>
      </c>
      <c r="J332">
        <f t="shared" si="5"/>
        <v>4485.734</v>
      </c>
      <c r="L332" t="str">
        <f>VLOOKUP(E332,nam!$A:$D,2,FALSE)</f>
        <v>Willisau</v>
      </c>
      <c r="M332" t="str">
        <f>VLOOKUP(F332,nam!$A:$D,2,FALSE)</f>
        <v>Signau</v>
      </c>
    </row>
    <row r="333" spans="1:13" ht="11.25">
      <c r="A333">
        <v>83</v>
      </c>
      <c r="B333">
        <v>116</v>
      </c>
      <c r="C333">
        <v>14108.458</v>
      </c>
      <c r="E333" t="str">
        <f>VLOOKUP(A333,pat!$A:$B,2,FALSE)</f>
        <v>'305'</v>
      </c>
      <c r="F333" t="str">
        <f>VLOOKUP(B333,pat!$A:$B,2,FALSE)</f>
        <v>'225'</v>
      </c>
      <c r="H333">
        <f>VLOOKUP(E333,reg!$A:$C,3,FALSE)</f>
        <v>44</v>
      </c>
      <c r="I333">
        <f>VLOOKUP(F333,reg!$A:$C,3,FALSE)</f>
        <v>38</v>
      </c>
      <c r="J333">
        <f t="shared" si="5"/>
        <v>14108.458</v>
      </c>
      <c r="L333" t="str">
        <f>VLOOKUP(E333,nam!$A:$D,2,FALSE)</f>
        <v>Willisau</v>
      </c>
      <c r="M333" t="str">
        <f>VLOOKUP(F333,nam!$A:$D,2,FALSE)</f>
        <v>Trachselwald</v>
      </c>
    </row>
    <row r="334" spans="1:13" ht="11.25">
      <c r="A334">
        <v>102</v>
      </c>
      <c r="B334">
        <v>109</v>
      </c>
      <c r="C334">
        <v>25650.381</v>
      </c>
      <c r="E334" t="str">
        <f>VLOOKUP(A334,pat!$A:$B,2,FALSE)</f>
        <v>'209'</v>
      </c>
      <c r="F334" t="str">
        <f>VLOOKUP(B334,pat!$A:$B,2,FALSE)</f>
        <v>'206'</v>
      </c>
      <c r="H334">
        <f>VLOOKUP(E334,reg!$A:$C,3,FALSE)</f>
        <v>22</v>
      </c>
      <c r="I334">
        <f>VLOOKUP(F334,reg!$A:$C,3,FALSE)</f>
        <v>19</v>
      </c>
      <c r="J334">
        <f t="shared" si="5"/>
        <v>25650.381</v>
      </c>
      <c r="L334" t="str">
        <f>VLOOKUP(E334,nam!$A:$D,2,FALSE)</f>
        <v>Fraubrunnen</v>
      </c>
      <c r="M334" t="str">
        <f>VLOOKUP(F334,nam!$A:$D,2,FALSE)</f>
        <v>Burgdorf</v>
      </c>
    </row>
    <row r="335" spans="1:13" ht="11.25">
      <c r="A335">
        <v>123</v>
      </c>
      <c r="B335">
        <v>111</v>
      </c>
      <c r="C335">
        <v>19983.846</v>
      </c>
      <c r="E335" t="str">
        <f>VLOOKUP(A335,pat!$A:$B,2,FALSE)</f>
        <v>''</v>
      </c>
      <c r="F335" t="str">
        <f>VLOOKUP(B335,pat!$A:$B,2,FALSE)</f>
        <v>'303'</v>
      </c>
      <c r="H335">
        <f>VLOOKUP(E335,reg!$A:$C,3,FALSE)</f>
        <v>0</v>
      </c>
      <c r="I335">
        <f>VLOOKUP(F335,reg!$A:$C,3,FALSE)</f>
        <v>42</v>
      </c>
      <c r="J335">
        <f t="shared" si="5"/>
        <v>19983.846</v>
      </c>
      <c r="L335" t="str">
        <f>VLOOKUP(E335,nam!$A:$D,2,FALSE)</f>
        <v>…</v>
      </c>
      <c r="M335" t="str">
        <f>VLOOKUP(F335,nam!$A:$D,2,FALSE)</f>
        <v>Luzern</v>
      </c>
    </row>
    <row r="336" spans="1:13" ht="11.25">
      <c r="A336">
        <v>130</v>
      </c>
      <c r="B336">
        <v>126</v>
      </c>
      <c r="C336">
        <v>4397.019</v>
      </c>
      <c r="E336" t="str">
        <f>VLOOKUP(A336,pat!$A:$B,2,FALSE)</f>
        <v>'502'</v>
      </c>
      <c r="F336" t="str">
        <f>VLOOKUP(B336,pat!$A:$B,2,FALSE)</f>
        <v>'303'</v>
      </c>
      <c r="H336">
        <f>VLOOKUP(E336,reg!$A:$C,3,FALSE)</f>
        <v>47</v>
      </c>
      <c r="I336">
        <f>VLOOKUP(F336,reg!$A:$C,3,FALSE)</f>
        <v>42</v>
      </c>
      <c r="J336">
        <f t="shared" si="5"/>
        <v>4397.019</v>
      </c>
      <c r="L336" t="str">
        <f>VLOOKUP(E336,nam!$A:$D,2,FALSE)</f>
        <v>Gersau</v>
      </c>
      <c r="M336" t="str">
        <f>VLOOKUP(F336,nam!$A:$D,2,FALSE)</f>
        <v>Luzern</v>
      </c>
    </row>
    <row r="337" spans="1:13" ht="11.25">
      <c r="A337">
        <v>123</v>
      </c>
      <c r="B337">
        <v>126</v>
      </c>
      <c r="C337">
        <v>14523.712</v>
      </c>
      <c r="E337" t="str">
        <f>VLOOKUP(A337,pat!$A:$B,2,FALSE)</f>
        <v>''</v>
      </c>
      <c r="F337" t="str">
        <f>VLOOKUP(B337,pat!$A:$B,2,FALSE)</f>
        <v>'303'</v>
      </c>
      <c r="H337">
        <f>VLOOKUP(E337,reg!$A:$C,3,FALSE)</f>
        <v>0</v>
      </c>
      <c r="I337">
        <f>VLOOKUP(F337,reg!$A:$C,3,FALSE)</f>
        <v>42</v>
      </c>
      <c r="J337">
        <f t="shared" si="5"/>
        <v>14523.712</v>
      </c>
      <c r="L337" t="str">
        <f>VLOOKUP(E337,nam!$A:$D,2,FALSE)</f>
        <v>…</v>
      </c>
      <c r="M337" t="str">
        <f>VLOOKUP(F337,nam!$A:$D,2,FALSE)</f>
        <v>Luzern</v>
      </c>
    </row>
    <row r="338" spans="1:13" ht="11.25">
      <c r="A338">
        <v>102</v>
      </c>
      <c r="B338">
        <v>131</v>
      </c>
      <c r="C338">
        <v>11090.123</v>
      </c>
      <c r="E338" t="str">
        <f>VLOOKUP(A338,pat!$A:$B,2,FALSE)</f>
        <v>'209'</v>
      </c>
      <c r="F338" t="str">
        <f>VLOOKUP(B338,pat!$A:$B,2,FALSE)</f>
        <v>'203'</v>
      </c>
      <c r="H338">
        <f>VLOOKUP(E338,reg!$A:$C,3,FALSE)</f>
        <v>22</v>
      </c>
      <c r="I338">
        <f>VLOOKUP(F338,reg!$A:$C,3,FALSE)</f>
        <v>16</v>
      </c>
      <c r="J338">
        <f t="shared" si="5"/>
        <v>11090.123</v>
      </c>
      <c r="L338" t="str">
        <f>VLOOKUP(E338,nam!$A:$D,2,FALSE)</f>
        <v>Fraubrunnen</v>
      </c>
      <c r="M338" t="str">
        <f>VLOOKUP(F338,nam!$A:$D,2,FALSE)</f>
        <v>Bern</v>
      </c>
    </row>
    <row r="339" spans="1:13" ht="11.25">
      <c r="A339">
        <v>112</v>
      </c>
      <c r="B339">
        <v>130</v>
      </c>
      <c r="C339">
        <v>6218.665</v>
      </c>
      <c r="E339" t="str">
        <f>VLOOKUP(A339,pat!$A:$B,2,FALSE)</f>
        <v>'506'</v>
      </c>
      <c r="F339" t="str">
        <f>VLOOKUP(B339,pat!$A:$B,2,FALSE)</f>
        <v>'502'</v>
      </c>
      <c r="H339">
        <f>VLOOKUP(E339,reg!$A:$C,3,FALSE)</f>
        <v>51</v>
      </c>
      <c r="I339">
        <f>VLOOKUP(F339,reg!$A:$C,3,FALSE)</f>
        <v>47</v>
      </c>
      <c r="J339">
        <f t="shared" si="5"/>
        <v>6218.665</v>
      </c>
      <c r="L339" t="str">
        <f>VLOOKUP(E339,nam!$A:$D,2,FALSE)</f>
        <v>Schwyz</v>
      </c>
      <c r="M339" t="str">
        <f>VLOOKUP(F339,nam!$A:$D,2,FALSE)</f>
        <v>Gersau</v>
      </c>
    </row>
    <row r="340" spans="1:13" ht="11.25">
      <c r="A340">
        <v>125</v>
      </c>
      <c r="B340">
        <v>121</v>
      </c>
      <c r="C340">
        <v>5854.194</v>
      </c>
      <c r="E340" t="str">
        <f>VLOOKUP(A340,pat!$A:$B,2,FALSE)</f>
        <v>'208'</v>
      </c>
      <c r="F340" t="str">
        <f>VLOOKUP(B340,pat!$A:$B,2,FALSE)</f>
        <v>'201'</v>
      </c>
      <c r="H340">
        <f>VLOOKUP(E340,reg!$A:$C,3,FALSE)</f>
        <v>21</v>
      </c>
      <c r="I340">
        <f>VLOOKUP(F340,reg!$A:$C,3,FALSE)</f>
        <v>14</v>
      </c>
      <c r="J340">
        <f t="shared" si="5"/>
        <v>5854.194</v>
      </c>
      <c r="L340" t="str">
        <f>VLOOKUP(E340,nam!$A:$D,2,FALSE)</f>
        <v>Erlach</v>
      </c>
      <c r="M340" t="str">
        <f>VLOOKUP(F340,nam!$A:$D,2,FALSE)</f>
        <v>Aarberg</v>
      </c>
    </row>
    <row r="341" spans="1:13" ht="11.25">
      <c r="A341">
        <v>123</v>
      </c>
      <c r="B341">
        <v>130</v>
      </c>
      <c r="C341">
        <v>6014.331</v>
      </c>
      <c r="E341" t="str">
        <f>VLOOKUP(A341,pat!$A:$B,2,FALSE)</f>
        <v>''</v>
      </c>
      <c r="F341" t="str">
        <f>VLOOKUP(B341,pat!$A:$B,2,FALSE)</f>
        <v>'502'</v>
      </c>
      <c r="H341">
        <f>VLOOKUP(E341,reg!$A:$C,3,FALSE)</f>
        <v>0</v>
      </c>
      <c r="I341">
        <f>VLOOKUP(F341,reg!$A:$C,3,FALSE)</f>
        <v>47</v>
      </c>
      <c r="J341">
        <f t="shared" si="5"/>
        <v>6014.331</v>
      </c>
      <c r="L341" t="str">
        <f>VLOOKUP(E341,nam!$A:$D,2,FALSE)</f>
        <v>…</v>
      </c>
      <c r="M341" t="str">
        <f>VLOOKUP(F341,nam!$A:$D,2,FALSE)</f>
        <v>Gersau</v>
      </c>
    </row>
    <row r="342" spans="1:13" ht="11.25">
      <c r="A342">
        <v>117</v>
      </c>
      <c r="B342">
        <v>133</v>
      </c>
      <c r="C342">
        <v>9541.083</v>
      </c>
      <c r="E342" t="str">
        <f>VLOOKUP(A342,pat!$A:$B,2,FALSE)</f>
        <v>'2405'</v>
      </c>
      <c r="F342" t="str">
        <f>VLOOKUP(B342,pat!$A:$B,2,FALSE)</f>
        <v>'2401'</v>
      </c>
      <c r="H342">
        <f>VLOOKUP(E342,reg!$A:$C,3,FALSE)</f>
        <v>179</v>
      </c>
      <c r="I342">
        <f>VLOOKUP(F342,reg!$A:$C,3,FALSE)</f>
        <v>175</v>
      </c>
      <c r="J342">
        <f t="shared" si="5"/>
        <v>9541.083</v>
      </c>
      <c r="L342" t="str">
        <f>VLOOKUP(E342,nam!$A:$D,2,FALSE)</f>
        <v>Val-de-Ruz</v>
      </c>
      <c r="M342" t="str">
        <f>VLOOKUP(F342,nam!$A:$D,2,FALSE)</f>
        <v>Boudry</v>
      </c>
    </row>
    <row r="343" spans="1:13" ht="11.25">
      <c r="A343">
        <v>116</v>
      </c>
      <c r="B343">
        <v>134</v>
      </c>
      <c r="C343">
        <v>17291.553</v>
      </c>
      <c r="E343" t="str">
        <f>VLOOKUP(A343,pat!$A:$B,2,FALSE)</f>
        <v>'225'</v>
      </c>
      <c r="F343" t="str">
        <f>VLOOKUP(B343,pat!$A:$B,2,FALSE)</f>
        <v>'223'</v>
      </c>
      <c r="H343">
        <f>VLOOKUP(E343,reg!$A:$C,3,FALSE)</f>
        <v>38</v>
      </c>
      <c r="I343">
        <f>VLOOKUP(F343,reg!$A:$C,3,FALSE)</f>
        <v>36</v>
      </c>
      <c r="J343">
        <f t="shared" si="5"/>
        <v>17291.553</v>
      </c>
      <c r="L343" t="str">
        <f>VLOOKUP(E343,nam!$A:$D,2,FALSE)</f>
        <v>Trachselwald</v>
      </c>
      <c r="M343" t="str">
        <f>VLOOKUP(F343,nam!$A:$D,2,FALSE)</f>
        <v>Signau</v>
      </c>
    </row>
    <row r="344" spans="1:13" ht="11.25">
      <c r="A344">
        <v>116</v>
      </c>
      <c r="B344">
        <v>109</v>
      </c>
      <c r="C344">
        <v>16451.76</v>
      </c>
      <c r="E344" t="str">
        <f>VLOOKUP(A344,pat!$A:$B,2,FALSE)</f>
        <v>'225'</v>
      </c>
      <c r="F344" t="str">
        <f>VLOOKUP(B344,pat!$A:$B,2,FALSE)</f>
        <v>'206'</v>
      </c>
      <c r="H344">
        <f>VLOOKUP(E344,reg!$A:$C,3,FALSE)</f>
        <v>38</v>
      </c>
      <c r="I344">
        <f>VLOOKUP(F344,reg!$A:$C,3,FALSE)</f>
        <v>19</v>
      </c>
      <c r="J344">
        <f t="shared" si="5"/>
        <v>16451.76</v>
      </c>
      <c r="L344" t="str">
        <f>VLOOKUP(E344,nam!$A:$D,2,FALSE)</f>
        <v>Trachselwald</v>
      </c>
      <c r="M344" t="str">
        <f>VLOOKUP(F344,nam!$A:$D,2,FALSE)</f>
        <v>Burgdorf</v>
      </c>
    </row>
    <row r="345" spans="1:13" ht="11.25">
      <c r="A345">
        <v>137</v>
      </c>
      <c r="B345">
        <v>121</v>
      </c>
      <c r="C345">
        <v>4492.913</v>
      </c>
      <c r="E345" t="str">
        <f>VLOOKUP(A345,pat!$A:$B,2,FALSE)</f>
        <v>'1005'</v>
      </c>
      <c r="F345" t="str">
        <f>VLOOKUP(B345,pat!$A:$B,2,FALSE)</f>
        <v>'201'</v>
      </c>
      <c r="H345">
        <f>VLOOKUP(E345,reg!$A:$C,3,FALSE)</f>
        <v>59</v>
      </c>
      <c r="I345">
        <f>VLOOKUP(F345,reg!$A:$C,3,FALSE)</f>
        <v>14</v>
      </c>
      <c r="J345">
        <f t="shared" si="5"/>
        <v>4492.913</v>
      </c>
      <c r="L345" t="str">
        <f>VLOOKUP(E345,nam!$A:$D,2,FALSE)</f>
        <v>See/Lac</v>
      </c>
      <c r="M345" t="str">
        <f>VLOOKUP(F345,nam!$A:$D,2,FALSE)</f>
        <v>Aarberg</v>
      </c>
    </row>
    <row r="346" spans="1:13" ht="11.25">
      <c r="A346">
        <v>137</v>
      </c>
      <c r="B346">
        <v>125</v>
      </c>
      <c r="C346">
        <v>10613.619</v>
      </c>
      <c r="E346" t="str">
        <f>VLOOKUP(A346,pat!$A:$B,2,FALSE)</f>
        <v>'1005'</v>
      </c>
      <c r="F346" t="str">
        <f>VLOOKUP(B346,pat!$A:$B,2,FALSE)</f>
        <v>'208'</v>
      </c>
      <c r="H346">
        <f>VLOOKUP(E346,reg!$A:$C,3,FALSE)</f>
        <v>59</v>
      </c>
      <c r="I346">
        <f>VLOOKUP(F346,reg!$A:$C,3,FALSE)</f>
        <v>21</v>
      </c>
      <c r="J346">
        <f t="shared" si="5"/>
        <v>10613.619</v>
      </c>
      <c r="L346" t="str">
        <f>VLOOKUP(E346,nam!$A:$D,2,FALSE)</f>
        <v>See/Lac</v>
      </c>
      <c r="M346" t="str">
        <f>VLOOKUP(F346,nam!$A:$D,2,FALSE)</f>
        <v>Erlach</v>
      </c>
    </row>
    <row r="347" spans="1:13" ht="11.25">
      <c r="A347">
        <v>132</v>
      </c>
      <c r="B347">
        <v>125</v>
      </c>
      <c r="C347">
        <v>3747.018</v>
      </c>
      <c r="E347" t="str">
        <f>VLOOKUP(A347,pat!$A:$B,2,FALSE)</f>
        <v>''</v>
      </c>
      <c r="F347" t="str">
        <f>VLOOKUP(B347,pat!$A:$B,2,FALSE)</f>
        <v>'208'</v>
      </c>
      <c r="H347">
        <f>VLOOKUP(E347,reg!$A:$C,3,FALSE)</f>
        <v>0</v>
      </c>
      <c r="I347">
        <f>VLOOKUP(F347,reg!$A:$C,3,FALSE)</f>
        <v>21</v>
      </c>
      <c r="J347">
        <f t="shared" si="5"/>
        <v>3747.018</v>
      </c>
      <c r="L347" t="str">
        <f>VLOOKUP(E347,nam!$A:$D,2,FALSE)</f>
        <v>…</v>
      </c>
      <c r="M347" t="str">
        <f>VLOOKUP(F347,nam!$A:$D,2,FALSE)</f>
        <v>Erlach</v>
      </c>
    </row>
    <row r="348" spans="1:13" ht="11.25">
      <c r="A348">
        <v>132</v>
      </c>
      <c r="B348">
        <v>119</v>
      </c>
      <c r="C348">
        <v>11918.496</v>
      </c>
      <c r="E348" t="str">
        <f>VLOOKUP(A348,pat!$A:$B,2,FALSE)</f>
        <v>''</v>
      </c>
      <c r="F348" t="str">
        <f>VLOOKUP(B348,pat!$A:$B,2,FALSE)</f>
        <v>'2404'</v>
      </c>
      <c r="H348">
        <f>VLOOKUP(E348,reg!$A:$C,3,FALSE)</f>
        <v>0</v>
      </c>
      <c r="I348">
        <f>VLOOKUP(F348,reg!$A:$C,3,FALSE)</f>
        <v>178</v>
      </c>
      <c r="J348">
        <f t="shared" si="5"/>
        <v>11918.496</v>
      </c>
      <c r="L348" t="str">
        <f>VLOOKUP(E348,nam!$A:$D,2,FALSE)</f>
        <v>…</v>
      </c>
      <c r="M348" t="str">
        <f>VLOOKUP(F348,nam!$A:$D,2,FALSE)</f>
        <v>Neuchâtel</v>
      </c>
    </row>
    <row r="349" spans="1:13" ht="11.25">
      <c r="A349">
        <v>119</v>
      </c>
      <c r="B349">
        <v>133</v>
      </c>
      <c r="C349">
        <v>3900.862</v>
      </c>
      <c r="E349" t="str">
        <f>VLOOKUP(A349,pat!$A:$B,2,FALSE)</f>
        <v>'2404'</v>
      </c>
      <c r="F349" t="str">
        <f>VLOOKUP(B349,pat!$A:$B,2,FALSE)</f>
        <v>'2401'</v>
      </c>
      <c r="H349">
        <f>VLOOKUP(E349,reg!$A:$C,3,FALSE)</f>
        <v>178</v>
      </c>
      <c r="I349">
        <f>VLOOKUP(F349,reg!$A:$C,3,FALSE)</f>
        <v>175</v>
      </c>
      <c r="J349">
        <f t="shared" si="5"/>
        <v>3900.862</v>
      </c>
      <c r="L349" t="str">
        <f>VLOOKUP(E349,nam!$A:$D,2,FALSE)</f>
        <v>Neuchâtel</v>
      </c>
      <c r="M349" t="str">
        <f>VLOOKUP(F349,nam!$A:$D,2,FALSE)</f>
        <v>Boudry</v>
      </c>
    </row>
    <row r="350" spans="1:13" ht="11.25">
      <c r="A350">
        <v>109</v>
      </c>
      <c r="B350">
        <v>131</v>
      </c>
      <c r="C350">
        <v>7670.136</v>
      </c>
      <c r="E350" t="str">
        <f>VLOOKUP(A350,pat!$A:$B,2,FALSE)</f>
        <v>'206'</v>
      </c>
      <c r="F350" t="str">
        <f>VLOOKUP(B350,pat!$A:$B,2,FALSE)</f>
        <v>'203'</v>
      </c>
      <c r="H350">
        <f>VLOOKUP(E350,reg!$A:$C,3,FALSE)</f>
        <v>19</v>
      </c>
      <c r="I350">
        <f>VLOOKUP(F350,reg!$A:$C,3,FALSE)</f>
        <v>16</v>
      </c>
      <c r="J350">
        <f t="shared" si="5"/>
        <v>7670.136</v>
      </c>
      <c r="L350" t="str">
        <f>VLOOKUP(E350,nam!$A:$D,2,FALSE)</f>
        <v>Burgdorf</v>
      </c>
      <c r="M350" t="str">
        <f>VLOOKUP(F350,nam!$A:$D,2,FALSE)</f>
        <v>Bern</v>
      </c>
    </row>
    <row r="351" spans="1:13" ht="11.25">
      <c r="A351">
        <v>132</v>
      </c>
      <c r="B351">
        <v>137</v>
      </c>
      <c r="C351">
        <v>514.208</v>
      </c>
      <c r="E351" t="str">
        <f>VLOOKUP(A351,pat!$A:$B,2,FALSE)</f>
        <v>''</v>
      </c>
      <c r="F351" t="str">
        <f>VLOOKUP(B351,pat!$A:$B,2,FALSE)</f>
        <v>'1005'</v>
      </c>
      <c r="H351">
        <f>VLOOKUP(E351,reg!$A:$C,3,FALSE)</f>
        <v>0</v>
      </c>
      <c r="I351">
        <f>VLOOKUP(F351,reg!$A:$C,3,FALSE)</f>
        <v>59</v>
      </c>
      <c r="J351">
        <f t="shared" si="5"/>
        <v>514.208</v>
      </c>
      <c r="L351" t="str">
        <f>VLOOKUP(E351,nam!$A:$D,2,FALSE)</f>
        <v>…</v>
      </c>
      <c r="M351" t="str">
        <f>VLOOKUP(F351,nam!$A:$D,2,FALSE)</f>
        <v>See/Lac</v>
      </c>
    </row>
    <row r="352" spans="1:13" ht="11.25">
      <c r="A352">
        <v>123</v>
      </c>
      <c r="B352">
        <v>136</v>
      </c>
      <c r="C352">
        <v>6392.655</v>
      </c>
      <c r="E352" t="str">
        <f>VLOOKUP(A352,pat!$A:$B,2,FALSE)</f>
        <v>''</v>
      </c>
      <c r="F352" t="str">
        <f>VLOOKUP(B352,pat!$A:$B,2,FALSE)</f>
        <v>'700'</v>
      </c>
      <c r="H352">
        <f>VLOOKUP(E352,reg!$A:$C,3,FALSE)</f>
        <v>0</v>
      </c>
      <c r="I352">
        <f>VLOOKUP(F352,reg!$A:$C,3,FALSE)</f>
        <v>53</v>
      </c>
      <c r="J352">
        <f t="shared" si="5"/>
        <v>6392.655</v>
      </c>
      <c r="L352" t="str">
        <f>VLOOKUP(E352,nam!$A:$D,2,FALSE)</f>
        <v>…</v>
      </c>
      <c r="M352" t="str">
        <f>VLOOKUP(F352,nam!$A:$D,2,FALSE)</f>
        <v>Kt. Nidwalden</v>
      </c>
    </row>
    <row r="353" spans="1:13" ht="11.25">
      <c r="A353">
        <v>134</v>
      </c>
      <c r="B353">
        <v>109</v>
      </c>
      <c r="C353">
        <v>2274.281</v>
      </c>
      <c r="E353" t="str">
        <f>VLOOKUP(A353,pat!$A:$B,2,FALSE)</f>
        <v>'223'</v>
      </c>
      <c r="F353" t="str">
        <f>VLOOKUP(B353,pat!$A:$B,2,FALSE)</f>
        <v>'206'</v>
      </c>
      <c r="H353">
        <f>VLOOKUP(E353,reg!$A:$C,3,FALSE)</f>
        <v>36</v>
      </c>
      <c r="I353">
        <f>VLOOKUP(F353,reg!$A:$C,3,FALSE)</f>
        <v>19</v>
      </c>
      <c r="J353">
        <f t="shared" si="5"/>
        <v>2274.281</v>
      </c>
      <c r="L353" t="str">
        <f>VLOOKUP(E353,nam!$A:$D,2,FALSE)</f>
        <v>Signau</v>
      </c>
      <c r="M353" t="str">
        <f>VLOOKUP(F353,nam!$A:$D,2,FALSE)</f>
        <v>Burgdorf</v>
      </c>
    </row>
    <row r="354" spans="1:13" ht="11.25">
      <c r="A354">
        <v>141</v>
      </c>
      <c r="B354">
        <v>109</v>
      </c>
      <c r="C354">
        <v>6926.565</v>
      </c>
      <c r="E354" t="str">
        <f>VLOOKUP(A354,pat!$A:$B,2,FALSE)</f>
        <v>'212'</v>
      </c>
      <c r="F354" t="str">
        <f>VLOOKUP(B354,pat!$A:$B,2,FALSE)</f>
        <v>'206'</v>
      </c>
      <c r="H354">
        <f>VLOOKUP(E354,reg!$A:$C,3,FALSE)</f>
        <v>25</v>
      </c>
      <c r="I354">
        <f>VLOOKUP(F354,reg!$A:$C,3,FALSE)</f>
        <v>19</v>
      </c>
      <c r="J354">
        <f t="shared" si="5"/>
        <v>6926.565</v>
      </c>
      <c r="L354" t="str">
        <f>VLOOKUP(E354,nam!$A:$D,2,FALSE)</f>
        <v>Konolfingen</v>
      </c>
      <c r="M354" t="str">
        <f>VLOOKUP(F354,nam!$A:$D,2,FALSE)</f>
        <v>Burgdorf</v>
      </c>
    </row>
    <row r="355" spans="1:13" ht="11.25">
      <c r="A355">
        <v>131</v>
      </c>
      <c r="B355">
        <v>121</v>
      </c>
      <c r="C355">
        <v>15928.956</v>
      </c>
      <c r="E355" t="str">
        <f>VLOOKUP(A355,pat!$A:$B,2,FALSE)</f>
        <v>'203'</v>
      </c>
      <c r="F355" t="str">
        <f>VLOOKUP(B355,pat!$A:$B,2,FALSE)</f>
        <v>'201'</v>
      </c>
      <c r="H355">
        <f>VLOOKUP(E355,reg!$A:$C,3,FALSE)</f>
        <v>16</v>
      </c>
      <c r="I355">
        <f>VLOOKUP(F355,reg!$A:$C,3,FALSE)</f>
        <v>14</v>
      </c>
      <c r="J355">
        <f t="shared" si="5"/>
        <v>15928.956</v>
      </c>
      <c r="L355" t="str">
        <f>VLOOKUP(E355,nam!$A:$D,2,FALSE)</f>
        <v>Bern</v>
      </c>
      <c r="M355" t="str">
        <f>VLOOKUP(F355,nam!$A:$D,2,FALSE)</f>
        <v>Aarberg</v>
      </c>
    </row>
    <row r="356" spans="1:13" ht="11.25">
      <c r="A356">
        <v>138</v>
      </c>
      <c r="B356">
        <v>121</v>
      </c>
      <c r="C356">
        <v>6491.372</v>
      </c>
      <c r="E356" t="str">
        <f>VLOOKUP(A356,pat!$A:$B,2,FALSE)</f>
        <v>'213'</v>
      </c>
      <c r="F356" t="str">
        <f>VLOOKUP(B356,pat!$A:$B,2,FALSE)</f>
        <v>'201'</v>
      </c>
      <c r="H356">
        <f>VLOOKUP(E356,reg!$A:$C,3,FALSE)</f>
        <v>26</v>
      </c>
      <c r="I356">
        <f>VLOOKUP(F356,reg!$A:$C,3,FALSE)</f>
        <v>14</v>
      </c>
      <c r="J356">
        <f t="shared" si="5"/>
        <v>6491.372</v>
      </c>
      <c r="L356" t="str">
        <f>VLOOKUP(E356,nam!$A:$D,2,FALSE)</f>
        <v>Laupen</v>
      </c>
      <c r="M356" t="str">
        <f>VLOOKUP(F356,nam!$A:$D,2,FALSE)</f>
        <v>Aarberg</v>
      </c>
    </row>
    <row r="357" spans="1:13" ht="11.25">
      <c r="A357">
        <v>136</v>
      </c>
      <c r="B357">
        <v>140</v>
      </c>
      <c r="C357">
        <v>6894.487</v>
      </c>
      <c r="E357" t="str">
        <f>VLOOKUP(A357,pat!$A:$B,2,FALSE)</f>
        <v>'700'</v>
      </c>
      <c r="F357" t="str">
        <f>VLOOKUP(B357,pat!$A:$B,2,FALSE)</f>
        <v>'600'</v>
      </c>
      <c r="H357">
        <f>VLOOKUP(E357,reg!$A:$C,3,FALSE)</f>
        <v>53</v>
      </c>
      <c r="I357">
        <f>VLOOKUP(F357,reg!$A:$C,3,FALSE)</f>
        <v>52</v>
      </c>
      <c r="J357">
        <f t="shared" si="5"/>
        <v>6894.487</v>
      </c>
      <c r="L357" t="str">
        <f>VLOOKUP(E357,nam!$A:$D,2,FALSE)</f>
        <v>Kt. Nidwalden</v>
      </c>
      <c r="M357" t="str">
        <f>VLOOKUP(F357,nam!$A:$D,2,FALSE)</f>
        <v>Kt. Obwalden</v>
      </c>
    </row>
    <row r="358" spans="1:13" ht="11.25">
      <c r="A358">
        <v>136</v>
      </c>
      <c r="B358">
        <v>111</v>
      </c>
      <c r="C358">
        <v>8496.348</v>
      </c>
      <c r="E358" t="str">
        <f>VLOOKUP(A358,pat!$A:$B,2,FALSE)</f>
        <v>'700'</v>
      </c>
      <c r="F358" t="str">
        <f>VLOOKUP(B358,pat!$A:$B,2,FALSE)</f>
        <v>'303'</v>
      </c>
      <c r="H358">
        <f>VLOOKUP(E358,reg!$A:$C,3,FALSE)</f>
        <v>53</v>
      </c>
      <c r="I358">
        <f>VLOOKUP(F358,reg!$A:$C,3,FALSE)</f>
        <v>42</v>
      </c>
      <c r="J358">
        <f t="shared" si="5"/>
        <v>8496.348</v>
      </c>
      <c r="L358" t="str">
        <f>VLOOKUP(E358,nam!$A:$D,2,FALSE)</f>
        <v>Kt. Nidwalden</v>
      </c>
      <c r="M358" t="str">
        <f>VLOOKUP(F358,nam!$A:$D,2,FALSE)</f>
        <v>Luzern</v>
      </c>
    </row>
    <row r="359" spans="1:13" ht="11.25">
      <c r="A359">
        <v>1</v>
      </c>
      <c r="B359">
        <v>122</v>
      </c>
      <c r="C359">
        <v>27069.42</v>
      </c>
      <c r="E359" t="str">
        <f>VLOOKUP(A359,pat!$A:$B,2,FALSE)</f>
        <v>''</v>
      </c>
      <c r="F359" t="str">
        <f>VLOOKUP(B359,pat!$A:$B,2,FALSE)</f>
        <v>'2403'</v>
      </c>
      <c r="H359">
        <f>VLOOKUP(E359,reg!$A:$C,3,FALSE)</f>
        <v>0</v>
      </c>
      <c r="I359">
        <f>VLOOKUP(F359,reg!$A:$C,3,FALSE)</f>
        <v>177</v>
      </c>
      <c r="J359">
        <f t="shared" si="5"/>
        <v>27069.42</v>
      </c>
      <c r="L359" t="str">
        <f>VLOOKUP(E359,nam!$A:$D,2,FALSE)</f>
        <v>…</v>
      </c>
      <c r="M359" t="str">
        <f>VLOOKUP(F359,nam!$A:$D,2,FALSE)</f>
        <v>Le Locle</v>
      </c>
    </row>
    <row r="360" spans="1:13" ht="11.25">
      <c r="A360">
        <v>140</v>
      </c>
      <c r="B360">
        <v>111</v>
      </c>
      <c r="C360">
        <v>4981.719</v>
      </c>
      <c r="E360" t="str">
        <f>VLOOKUP(A360,pat!$A:$B,2,FALSE)</f>
        <v>'600'</v>
      </c>
      <c r="F360" t="str">
        <f>VLOOKUP(B360,pat!$A:$B,2,FALSE)</f>
        <v>'303'</v>
      </c>
      <c r="H360">
        <f>VLOOKUP(E360,reg!$A:$C,3,FALSE)</f>
        <v>52</v>
      </c>
      <c r="I360">
        <f>VLOOKUP(F360,reg!$A:$C,3,FALSE)</f>
        <v>42</v>
      </c>
      <c r="J360">
        <f t="shared" si="5"/>
        <v>4981.719</v>
      </c>
      <c r="L360" t="str">
        <f>VLOOKUP(E360,nam!$A:$D,2,FALSE)</f>
        <v>Kt. Obwalden</v>
      </c>
      <c r="M360" t="str">
        <f>VLOOKUP(F360,nam!$A:$D,2,FALSE)</f>
        <v>Luzern</v>
      </c>
    </row>
    <row r="361" spans="1:13" ht="11.25">
      <c r="A361">
        <v>111</v>
      </c>
      <c r="B361">
        <v>127</v>
      </c>
      <c r="C361">
        <v>9445.709</v>
      </c>
      <c r="E361" t="str">
        <f>VLOOKUP(A361,pat!$A:$B,2,FALSE)</f>
        <v>'303'</v>
      </c>
      <c r="F361" t="str">
        <f>VLOOKUP(B361,pat!$A:$B,2,FALSE)</f>
        <v>'301'</v>
      </c>
      <c r="H361">
        <f>VLOOKUP(E361,reg!$A:$C,3,FALSE)</f>
        <v>42</v>
      </c>
      <c r="I361">
        <f>VLOOKUP(F361,reg!$A:$C,3,FALSE)</f>
        <v>40</v>
      </c>
      <c r="J361">
        <f t="shared" si="5"/>
        <v>9445.709</v>
      </c>
      <c r="L361" t="str">
        <f>VLOOKUP(E361,nam!$A:$D,2,FALSE)</f>
        <v>Luzern</v>
      </c>
      <c r="M361" t="str">
        <f>VLOOKUP(F361,nam!$A:$D,2,FALSE)</f>
        <v>Entlebuch</v>
      </c>
    </row>
    <row r="362" spans="1:13" ht="11.25">
      <c r="A362">
        <v>122</v>
      </c>
      <c r="B362">
        <v>133</v>
      </c>
      <c r="C362">
        <v>6409.604</v>
      </c>
      <c r="E362" t="str">
        <f>VLOOKUP(A362,pat!$A:$B,2,FALSE)</f>
        <v>'2403'</v>
      </c>
      <c r="F362" t="str">
        <f>VLOOKUP(B362,pat!$A:$B,2,FALSE)</f>
        <v>'2401'</v>
      </c>
      <c r="H362">
        <f>VLOOKUP(E362,reg!$A:$C,3,FALSE)</f>
        <v>177</v>
      </c>
      <c r="I362">
        <f>VLOOKUP(F362,reg!$A:$C,3,FALSE)</f>
        <v>175</v>
      </c>
      <c r="J362">
        <f t="shared" si="5"/>
        <v>6409.604</v>
      </c>
      <c r="L362" t="str">
        <f>VLOOKUP(E362,nam!$A:$D,2,FALSE)</f>
        <v>Le Locle</v>
      </c>
      <c r="M362" t="str">
        <f>VLOOKUP(F362,nam!$A:$D,2,FALSE)</f>
        <v>Boudry</v>
      </c>
    </row>
    <row r="363" spans="1:13" ht="11.25">
      <c r="A363">
        <v>123</v>
      </c>
      <c r="B363">
        <v>112</v>
      </c>
      <c r="C363">
        <v>8902.354</v>
      </c>
      <c r="E363" t="str">
        <f>VLOOKUP(A363,pat!$A:$B,2,FALSE)</f>
        <v>''</v>
      </c>
      <c r="F363" t="str">
        <f>VLOOKUP(B363,pat!$A:$B,2,FALSE)</f>
        <v>'506'</v>
      </c>
      <c r="H363">
        <f>VLOOKUP(E363,reg!$A:$C,3,FALSE)</f>
        <v>0</v>
      </c>
      <c r="I363">
        <f>VLOOKUP(F363,reg!$A:$C,3,FALSE)</f>
        <v>51</v>
      </c>
      <c r="J363">
        <f t="shared" si="5"/>
        <v>8902.354</v>
      </c>
      <c r="L363" t="str">
        <f>VLOOKUP(E363,nam!$A:$D,2,FALSE)</f>
        <v>…</v>
      </c>
      <c r="M363" t="str">
        <f>VLOOKUP(F363,nam!$A:$D,2,FALSE)</f>
        <v>Schwyz</v>
      </c>
    </row>
    <row r="364" spans="1:13" ht="11.25">
      <c r="A364">
        <v>123</v>
      </c>
      <c r="B364">
        <v>135</v>
      </c>
      <c r="C364">
        <v>31737.025</v>
      </c>
      <c r="E364" t="str">
        <f>VLOOKUP(A364,pat!$A:$B,2,FALSE)</f>
        <v>''</v>
      </c>
      <c r="F364" t="str">
        <f>VLOOKUP(B364,pat!$A:$B,2,FALSE)</f>
        <v>'700'</v>
      </c>
      <c r="H364">
        <f>VLOOKUP(E364,reg!$A:$C,3,FALSE)</f>
        <v>0</v>
      </c>
      <c r="I364">
        <f>VLOOKUP(F364,reg!$A:$C,3,FALSE)</f>
        <v>53</v>
      </c>
      <c r="J364">
        <f t="shared" si="5"/>
        <v>31737.025</v>
      </c>
      <c r="L364" t="str">
        <f>VLOOKUP(E364,nam!$A:$D,2,FALSE)</f>
        <v>…</v>
      </c>
      <c r="M364" t="str">
        <f>VLOOKUP(F364,nam!$A:$D,2,FALSE)</f>
        <v>Kt. Nidwalden</v>
      </c>
    </row>
    <row r="365" spans="1:13" ht="11.25">
      <c r="A365">
        <v>123</v>
      </c>
      <c r="B365">
        <v>140</v>
      </c>
      <c r="C365">
        <v>4585.797</v>
      </c>
      <c r="E365" t="str">
        <f>VLOOKUP(A365,pat!$A:$B,2,FALSE)</f>
        <v>''</v>
      </c>
      <c r="F365" t="str">
        <f>VLOOKUP(B365,pat!$A:$B,2,FALSE)</f>
        <v>'600'</v>
      </c>
      <c r="H365">
        <f>VLOOKUP(E365,reg!$A:$C,3,FALSE)</f>
        <v>0</v>
      </c>
      <c r="I365">
        <f>VLOOKUP(F365,reg!$A:$C,3,FALSE)</f>
        <v>52</v>
      </c>
      <c r="J365">
        <f t="shared" si="5"/>
        <v>4585.797</v>
      </c>
      <c r="L365" t="str">
        <f>VLOOKUP(E365,nam!$A:$D,2,FALSE)</f>
        <v>…</v>
      </c>
      <c r="M365" t="str">
        <f>VLOOKUP(F365,nam!$A:$D,2,FALSE)</f>
        <v>Kt. Obwalden</v>
      </c>
    </row>
    <row r="366" spans="1:13" ht="11.25">
      <c r="A366">
        <v>143</v>
      </c>
      <c r="B366">
        <v>122</v>
      </c>
      <c r="C366">
        <v>22035.689</v>
      </c>
      <c r="E366" t="str">
        <f>VLOOKUP(A366,pat!$A:$B,2,FALSE)</f>
        <v>'2406'</v>
      </c>
      <c r="F366" t="str">
        <f>VLOOKUP(B366,pat!$A:$B,2,FALSE)</f>
        <v>'2403'</v>
      </c>
      <c r="H366">
        <f>VLOOKUP(E366,reg!$A:$C,3,FALSE)</f>
        <v>180</v>
      </c>
      <c r="I366">
        <f>VLOOKUP(F366,reg!$A:$C,3,FALSE)</f>
        <v>177</v>
      </c>
      <c r="J366">
        <f t="shared" si="5"/>
        <v>22035.689</v>
      </c>
      <c r="L366" t="str">
        <f>VLOOKUP(E366,nam!$A:$D,2,FALSE)</f>
        <v>Val-de-Travers</v>
      </c>
      <c r="M366" t="str">
        <f>VLOOKUP(F366,nam!$A:$D,2,FALSE)</f>
        <v>Le Locle</v>
      </c>
    </row>
    <row r="367" spans="1:13" ht="11.25">
      <c r="A367">
        <v>142</v>
      </c>
      <c r="B367">
        <v>137</v>
      </c>
      <c r="C367">
        <v>4261.497</v>
      </c>
      <c r="E367" t="str">
        <f>VLOOKUP(A367,pat!$A:$B,2,FALSE)</f>
        <v>'2203'</v>
      </c>
      <c r="F367" t="str">
        <f>VLOOKUP(B367,pat!$A:$B,2,FALSE)</f>
        <v>'1005'</v>
      </c>
      <c r="H367">
        <f>VLOOKUP(E367,reg!$A:$C,3,FALSE)</f>
        <v>145</v>
      </c>
      <c r="I367">
        <f>VLOOKUP(F367,reg!$A:$C,3,FALSE)</f>
        <v>59</v>
      </c>
      <c r="J367">
        <f t="shared" si="5"/>
        <v>4261.497</v>
      </c>
      <c r="L367" t="str">
        <f>VLOOKUP(E367,nam!$A:$D,2,FALSE)</f>
        <v>Avenches</v>
      </c>
      <c r="M367" t="str">
        <f>VLOOKUP(F367,nam!$A:$D,2,FALSE)</f>
        <v>See/Lac</v>
      </c>
    </row>
    <row r="368" spans="1:13" ht="11.25">
      <c r="A368">
        <v>143</v>
      </c>
      <c r="B368">
        <v>133</v>
      </c>
      <c r="C368">
        <v>5155.275</v>
      </c>
      <c r="E368" t="str">
        <f>VLOOKUP(A368,pat!$A:$B,2,FALSE)</f>
        <v>'2406'</v>
      </c>
      <c r="F368" t="str">
        <f>VLOOKUP(B368,pat!$A:$B,2,FALSE)</f>
        <v>'2401'</v>
      </c>
      <c r="H368">
        <f>VLOOKUP(E368,reg!$A:$C,3,FALSE)</f>
        <v>180</v>
      </c>
      <c r="I368">
        <f>VLOOKUP(F368,reg!$A:$C,3,FALSE)</f>
        <v>175</v>
      </c>
      <c r="J368">
        <f t="shared" si="5"/>
        <v>5155.275</v>
      </c>
      <c r="L368" t="str">
        <f>VLOOKUP(E368,nam!$A:$D,2,FALSE)</f>
        <v>Val-de-Travers</v>
      </c>
      <c r="M368" t="str">
        <f>VLOOKUP(F368,nam!$A:$D,2,FALSE)</f>
        <v>Boudry</v>
      </c>
    </row>
    <row r="369" spans="1:13" ht="11.25">
      <c r="A369">
        <v>104</v>
      </c>
      <c r="B369">
        <v>98</v>
      </c>
      <c r="C369">
        <v>27359.059</v>
      </c>
      <c r="E369" t="str">
        <f>VLOOKUP(A369,pat!$A:$B,2,FALSE)</f>
        <v>'1706'</v>
      </c>
      <c r="F369" t="str">
        <f>VLOOKUP(B369,pat!$A:$B,2,FALSE)</f>
        <v>'800'</v>
      </c>
      <c r="H369">
        <f>VLOOKUP(E369,reg!$A:$C,3,FALSE)</f>
        <v>93</v>
      </c>
      <c r="I369">
        <f>VLOOKUP(F369,reg!$A:$C,3,FALSE)</f>
        <v>54</v>
      </c>
      <c r="J369">
        <f t="shared" si="5"/>
        <v>27359.059</v>
      </c>
      <c r="L369" t="str">
        <f>VLOOKUP(E369,nam!$A:$D,2,FALSE)</f>
        <v>Sargans</v>
      </c>
      <c r="M369" t="str">
        <f>VLOOKUP(F369,nam!$A:$D,2,FALSE)</f>
        <v>Kt. Glarus</v>
      </c>
    </row>
    <row r="370" spans="1:13" ht="11.25">
      <c r="A370">
        <v>132</v>
      </c>
      <c r="B370">
        <v>142</v>
      </c>
      <c r="C370">
        <v>7979.281</v>
      </c>
      <c r="E370" t="str">
        <f>VLOOKUP(A370,pat!$A:$B,2,FALSE)</f>
        <v>''</v>
      </c>
      <c r="F370" t="str">
        <f>VLOOKUP(B370,pat!$A:$B,2,FALSE)</f>
        <v>'2203'</v>
      </c>
      <c r="H370">
        <f>VLOOKUP(E370,reg!$A:$C,3,FALSE)</f>
        <v>0</v>
      </c>
      <c r="I370">
        <f>VLOOKUP(F370,reg!$A:$C,3,FALSE)</f>
        <v>145</v>
      </c>
      <c r="J370">
        <f t="shared" si="5"/>
        <v>7979.281</v>
      </c>
      <c r="L370" t="str">
        <f>VLOOKUP(E370,nam!$A:$D,2,FALSE)</f>
        <v>…</v>
      </c>
      <c r="M370" t="str">
        <f>VLOOKUP(F370,nam!$A:$D,2,FALSE)</f>
        <v>Avenches</v>
      </c>
    </row>
    <row r="371" spans="1:13" ht="11.25">
      <c r="A371">
        <v>98</v>
      </c>
      <c r="B371">
        <v>112</v>
      </c>
      <c r="C371">
        <v>15157.814</v>
      </c>
      <c r="E371" t="str">
        <f>VLOOKUP(A371,pat!$A:$B,2,FALSE)</f>
        <v>'800'</v>
      </c>
      <c r="F371" t="str">
        <f>VLOOKUP(B371,pat!$A:$B,2,FALSE)</f>
        <v>'506'</v>
      </c>
      <c r="H371">
        <f>VLOOKUP(E371,reg!$A:$C,3,FALSE)</f>
        <v>54</v>
      </c>
      <c r="I371">
        <f>VLOOKUP(F371,reg!$A:$C,3,FALSE)</f>
        <v>51</v>
      </c>
      <c r="J371">
        <f t="shared" si="5"/>
        <v>15157.814</v>
      </c>
      <c r="L371" t="str">
        <f>VLOOKUP(E371,nam!$A:$D,2,FALSE)</f>
        <v>Kt. Glarus</v>
      </c>
      <c r="M371" t="str">
        <f>VLOOKUP(F371,nam!$A:$D,2,FALSE)</f>
        <v>Schwyz</v>
      </c>
    </row>
    <row r="372" spans="1:13" ht="11.25">
      <c r="A372">
        <v>145</v>
      </c>
      <c r="B372">
        <v>138</v>
      </c>
      <c r="C372">
        <v>5060.508</v>
      </c>
      <c r="E372" t="str">
        <f>VLOOKUP(A372,pat!$A:$B,2,FALSE)</f>
        <v>'1005'</v>
      </c>
      <c r="F372" t="str">
        <f>VLOOKUP(B372,pat!$A:$B,2,FALSE)</f>
        <v>'213'</v>
      </c>
      <c r="H372">
        <f>VLOOKUP(E372,reg!$A:$C,3,FALSE)</f>
        <v>59</v>
      </c>
      <c r="I372">
        <f>VLOOKUP(F372,reg!$A:$C,3,FALSE)</f>
        <v>26</v>
      </c>
      <c r="J372">
        <f t="shared" si="5"/>
        <v>5060.508</v>
      </c>
      <c r="L372" t="str">
        <f>VLOOKUP(E372,nam!$A:$D,2,FALSE)</f>
        <v>See/Lac</v>
      </c>
      <c r="M372" t="str">
        <f>VLOOKUP(F372,nam!$A:$D,2,FALSE)</f>
        <v>Laupen</v>
      </c>
    </row>
    <row r="373" spans="1:13" ht="11.25">
      <c r="A373">
        <v>144</v>
      </c>
      <c r="B373">
        <v>137</v>
      </c>
      <c r="C373">
        <v>11827.896</v>
      </c>
      <c r="E373" t="str">
        <f>VLOOKUP(A373,pat!$A:$B,2,FALSE)</f>
        <v>''</v>
      </c>
      <c r="F373" t="str">
        <f>VLOOKUP(B373,pat!$A:$B,2,FALSE)</f>
        <v>'1005'</v>
      </c>
      <c r="H373">
        <f>VLOOKUP(E373,reg!$A:$C,3,FALSE)</f>
        <v>0</v>
      </c>
      <c r="I373">
        <f>VLOOKUP(F373,reg!$A:$C,3,FALSE)</f>
        <v>59</v>
      </c>
      <c r="J373">
        <f t="shared" si="5"/>
        <v>11827.896</v>
      </c>
      <c r="L373" t="str">
        <f>VLOOKUP(E373,nam!$A:$D,2,FALSE)</f>
        <v>…</v>
      </c>
      <c r="M373" t="str">
        <f>VLOOKUP(F373,nam!$A:$D,2,FALSE)</f>
        <v>See/Lac</v>
      </c>
    </row>
    <row r="374" spans="1:13" ht="11.25">
      <c r="A374">
        <v>141</v>
      </c>
      <c r="B374">
        <v>131</v>
      </c>
      <c r="C374">
        <v>13169.99</v>
      </c>
      <c r="E374" t="str">
        <f>VLOOKUP(A374,pat!$A:$B,2,FALSE)</f>
        <v>'212'</v>
      </c>
      <c r="F374" t="str">
        <f>VLOOKUP(B374,pat!$A:$B,2,FALSE)</f>
        <v>'203'</v>
      </c>
      <c r="H374">
        <f>VLOOKUP(E374,reg!$A:$C,3,FALSE)</f>
        <v>25</v>
      </c>
      <c r="I374">
        <f>VLOOKUP(F374,reg!$A:$C,3,FALSE)</f>
        <v>16</v>
      </c>
      <c r="J374">
        <f t="shared" si="5"/>
        <v>13169.99</v>
      </c>
      <c r="L374" t="str">
        <f>VLOOKUP(E374,nam!$A:$D,2,FALSE)</f>
        <v>Konolfingen</v>
      </c>
      <c r="M374" t="str">
        <f>VLOOKUP(F374,nam!$A:$D,2,FALSE)</f>
        <v>Bern</v>
      </c>
    </row>
    <row r="375" spans="1:13" ht="11.25">
      <c r="A375">
        <v>147</v>
      </c>
      <c r="B375">
        <v>98</v>
      </c>
      <c r="C375">
        <v>3863.005</v>
      </c>
      <c r="E375" t="str">
        <f>VLOOKUP(A375,pat!$A:$B,2,FALSE)</f>
        <v>'1806'</v>
      </c>
      <c r="F375" t="str">
        <f>VLOOKUP(B375,pat!$A:$B,2,FALSE)</f>
        <v>'800'</v>
      </c>
      <c r="H375">
        <f>VLOOKUP(E375,reg!$A:$C,3,FALSE)</f>
        <v>107</v>
      </c>
      <c r="I375">
        <f>VLOOKUP(F375,reg!$A:$C,3,FALSE)</f>
        <v>54</v>
      </c>
      <c r="J375">
        <f t="shared" si="5"/>
        <v>3863.005</v>
      </c>
      <c r="L375" t="str">
        <f>VLOOKUP(E375,nam!$A:$D,2,FALSE)</f>
        <v>Imboden</v>
      </c>
      <c r="M375" t="str">
        <f>VLOOKUP(F375,nam!$A:$D,2,FALSE)</f>
        <v>Kt. Glarus</v>
      </c>
    </row>
    <row r="376" spans="1:13" ht="11.25">
      <c r="A376">
        <v>142</v>
      </c>
      <c r="B376">
        <v>137</v>
      </c>
      <c r="C376">
        <v>1012.182</v>
      </c>
      <c r="E376" t="str">
        <f>VLOOKUP(A376,pat!$A:$B,2,FALSE)</f>
        <v>'2203'</v>
      </c>
      <c r="F376" t="str">
        <f>VLOOKUP(B376,pat!$A:$B,2,FALSE)</f>
        <v>'1005'</v>
      </c>
      <c r="H376">
        <f>VLOOKUP(E376,reg!$A:$C,3,FALSE)</f>
        <v>145</v>
      </c>
      <c r="I376">
        <f>VLOOKUP(F376,reg!$A:$C,3,FALSE)</f>
        <v>59</v>
      </c>
      <c r="J376">
        <f t="shared" si="5"/>
        <v>1012.182</v>
      </c>
      <c r="L376" t="str">
        <f>VLOOKUP(E376,nam!$A:$D,2,FALSE)</f>
        <v>Avenches</v>
      </c>
      <c r="M376" t="str">
        <f>VLOOKUP(F376,nam!$A:$D,2,FALSE)</f>
        <v>See/Lac</v>
      </c>
    </row>
    <row r="377" spans="1:13" ht="11.25">
      <c r="A377">
        <v>144</v>
      </c>
      <c r="B377">
        <v>142</v>
      </c>
      <c r="C377">
        <v>8172.227</v>
      </c>
      <c r="E377" t="str">
        <f>VLOOKUP(A377,pat!$A:$B,2,FALSE)</f>
        <v>''</v>
      </c>
      <c r="F377" t="str">
        <f>VLOOKUP(B377,pat!$A:$B,2,FALSE)</f>
        <v>'2203'</v>
      </c>
      <c r="H377">
        <f>VLOOKUP(E377,reg!$A:$C,3,FALSE)</f>
        <v>0</v>
      </c>
      <c r="I377">
        <f>VLOOKUP(F377,reg!$A:$C,3,FALSE)</f>
        <v>145</v>
      </c>
      <c r="J377">
        <f t="shared" si="5"/>
        <v>8172.227</v>
      </c>
      <c r="L377" t="str">
        <f>VLOOKUP(E377,nam!$A:$D,2,FALSE)</f>
        <v>…</v>
      </c>
      <c r="M377" t="str">
        <f>VLOOKUP(F377,nam!$A:$D,2,FALSE)</f>
        <v>Avenches</v>
      </c>
    </row>
    <row r="378" spans="1:13" ht="11.25">
      <c r="A378">
        <v>132</v>
      </c>
      <c r="B378">
        <v>148</v>
      </c>
      <c r="C378">
        <v>4044.702</v>
      </c>
      <c r="E378" t="str">
        <f>VLOOKUP(A378,pat!$A:$B,2,FALSE)</f>
        <v>''</v>
      </c>
      <c r="F378" t="str">
        <f>VLOOKUP(B378,pat!$A:$B,2,FALSE)</f>
        <v>'1001'</v>
      </c>
      <c r="H378">
        <f>VLOOKUP(E378,reg!$A:$C,3,FALSE)</f>
        <v>0</v>
      </c>
      <c r="I378">
        <f>VLOOKUP(F378,reg!$A:$C,3,FALSE)</f>
        <v>1</v>
      </c>
      <c r="J378">
        <f t="shared" si="5"/>
        <v>4044.702</v>
      </c>
      <c r="L378" t="str">
        <f>VLOOKUP(E378,nam!$A:$D,2,FALSE)</f>
        <v>…</v>
      </c>
      <c r="M378" t="str">
        <f>VLOOKUP(F378,nam!$A:$D,2,FALSE)</f>
        <v>La Broye</v>
      </c>
    </row>
    <row r="379" spans="1:13" ht="11.25">
      <c r="A379">
        <v>124</v>
      </c>
      <c r="B379">
        <v>104</v>
      </c>
      <c r="C379">
        <v>20604.484</v>
      </c>
      <c r="E379" t="str">
        <f>VLOOKUP(A379,pat!$A:$B,2,FALSE)</f>
        <v>'1813'</v>
      </c>
      <c r="F379" t="str">
        <f>VLOOKUP(B379,pat!$A:$B,2,FALSE)</f>
        <v>'1706'</v>
      </c>
      <c r="H379">
        <f>VLOOKUP(E379,reg!$A:$C,3,FALSE)</f>
        <v>114</v>
      </c>
      <c r="I379">
        <f>VLOOKUP(F379,reg!$A:$C,3,FALSE)</f>
        <v>93</v>
      </c>
      <c r="J379">
        <f t="shared" si="5"/>
        <v>20604.484</v>
      </c>
      <c r="L379" t="str">
        <f>VLOOKUP(E379,nam!$A:$D,2,FALSE)</f>
        <v>Unterlandquart</v>
      </c>
      <c r="M379" t="str">
        <f>VLOOKUP(F379,nam!$A:$D,2,FALSE)</f>
        <v>Sargans</v>
      </c>
    </row>
    <row r="380" spans="1:13" ht="11.25">
      <c r="A380">
        <v>137</v>
      </c>
      <c r="B380">
        <v>150</v>
      </c>
      <c r="C380">
        <v>6932.953</v>
      </c>
      <c r="E380" t="str">
        <f>VLOOKUP(A380,pat!$A:$B,2,FALSE)</f>
        <v>'1005'</v>
      </c>
      <c r="F380" t="str">
        <f>VLOOKUP(B380,pat!$A:$B,2,FALSE)</f>
        <v>'213'</v>
      </c>
      <c r="H380">
        <f>VLOOKUP(E380,reg!$A:$C,3,FALSE)</f>
        <v>59</v>
      </c>
      <c r="I380">
        <f>VLOOKUP(F380,reg!$A:$C,3,FALSE)</f>
        <v>26</v>
      </c>
      <c r="J380">
        <f t="shared" si="5"/>
        <v>6932.953</v>
      </c>
      <c r="L380" t="str">
        <f>VLOOKUP(E380,nam!$A:$D,2,FALSE)</f>
        <v>See/Lac</v>
      </c>
      <c r="M380" t="str">
        <f>VLOOKUP(F380,nam!$A:$D,2,FALSE)</f>
        <v>Laupen</v>
      </c>
    </row>
    <row r="381" spans="1:13" ht="11.25">
      <c r="A381">
        <v>137</v>
      </c>
      <c r="B381">
        <v>138</v>
      </c>
      <c r="C381">
        <v>14798.309</v>
      </c>
      <c r="E381" t="str">
        <f>VLOOKUP(A381,pat!$A:$B,2,FALSE)</f>
        <v>'1005'</v>
      </c>
      <c r="F381" t="str">
        <f>VLOOKUP(B381,pat!$A:$B,2,FALSE)</f>
        <v>'213'</v>
      </c>
      <c r="H381">
        <f>VLOOKUP(E381,reg!$A:$C,3,FALSE)</f>
        <v>59</v>
      </c>
      <c r="I381">
        <f>VLOOKUP(F381,reg!$A:$C,3,FALSE)</f>
        <v>26</v>
      </c>
      <c r="J381">
        <f t="shared" si="5"/>
        <v>14798.309</v>
      </c>
      <c r="L381" t="str">
        <f>VLOOKUP(E381,nam!$A:$D,2,FALSE)</f>
        <v>See/Lac</v>
      </c>
      <c r="M381" t="str">
        <f>VLOOKUP(F381,nam!$A:$D,2,FALSE)</f>
        <v>Laupen</v>
      </c>
    </row>
    <row r="382" spans="1:13" ht="11.25">
      <c r="A382">
        <v>123</v>
      </c>
      <c r="B382">
        <v>139</v>
      </c>
      <c r="C382">
        <v>21575.703</v>
      </c>
      <c r="E382" t="str">
        <f>VLOOKUP(A382,pat!$A:$B,2,FALSE)</f>
        <v>''</v>
      </c>
      <c r="F382" t="str">
        <f>VLOOKUP(B382,pat!$A:$B,2,FALSE)</f>
        <v>'400'</v>
      </c>
      <c r="H382">
        <f>VLOOKUP(E382,reg!$A:$C,3,FALSE)</f>
        <v>0</v>
      </c>
      <c r="I382">
        <f>VLOOKUP(F382,reg!$A:$C,3,FALSE)</f>
        <v>45</v>
      </c>
      <c r="J382">
        <f t="shared" si="5"/>
        <v>21575.703</v>
      </c>
      <c r="L382" t="str">
        <f>VLOOKUP(E382,nam!$A:$D,2,FALSE)</f>
        <v>…</v>
      </c>
      <c r="M382" t="str">
        <f>VLOOKUP(F382,nam!$A:$D,2,FALSE)</f>
        <v>Kt. Uri</v>
      </c>
    </row>
    <row r="383" spans="1:13" ht="11.25">
      <c r="A383">
        <v>112</v>
      </c>
      <c r="B383">
        <v>139</v>
      </c>
      <c r="C383">
        <v>31059.256</v>
      </c>
      <c r="E383" t="str">
        <f>VLOOKUP(A383,pat!$A:$B,2,FALSE)</f>
        <v>'506'</v>
      </c>
      <c r="F383" t="str">
        <f>VLOOKUP(B383,pat!$A:$B,2,FALSE)</f>
        <v>'400'</v>
      </c>
      <c r="H383">
        <f>VLOOKUP(E383,reg!$A:$C,3,FALSE)</f>
        <v>51</v>
      </c>
      <c r="I383">
        <f>VLOOKUP(F383,reg!$A:$C,3,FALSE)</f>
        <v>45</v>
      </c>
      <c r="J383">
        <f t="shared" si="5"/>
        <v>31059.256</v>
      </c>
      <c r="L383" t="str">
        <f>VLOOKUP(E383,nam!$A:$D,2,FALSE)</f>
        <v>Schwyz</v>
      </c>
      <c r="M383" t="str">
        <f>VLOOKUP(F383,nam!$A:$D,2,FALSE)</f>
        <v>Kt. Uri</v>
      </c>
    </row>
    <row r="384" spans="1:13" ht="11.25">
      <c r="A384">
        <v>142</v>
      </c>
      <c r="B384">
        <v>153</v>
      </c>
      <c r="C384">
        <v>1836.879</v>
      </c>
      <c r="E384" t="str">
        <f>VLOOKUP(A384,pat!$A:$B,2,FALSE)</f>
        <v>'2203'</v>
      </c>
      <c r="F384" t="str">
        <f>VLOOKUP(B384,pat!$A:$B,2,FALSE)</f>
        <v>'213'</v>
      </c>
      <c r="H384">
        <f>VLOOKUP(E384,reg!$A:$C,3,FALSE)</f>
        <v>145</v>
      </c>
      <c r="I384">
        <f>VLOOKUP(F384,reg!$A:$C,3,FALSE)</f>
        <v>26</v>
      </c>
      <c r="J384">
        <f t="shared" si="5"/>
        <v>1836.879</v>
      </c>
      <c r="L384" t="str">
        <f>VLOOKUP(E384,nam!$A:$D,2,FALSE)</f>
        <v>Avenches</v>
      </c>
      <c r="M384" t="str">
        <f>VLOOKUP(F384,nam!$A:$D,2,FALSE)</f>
        <v>Laupen</v>
      </c>
    </row>
    <row r="385" spans="1:13" ht="11.25">
      <c r="A385">
        <v>147</v>
      </c>
      <c r="B385">
        <v>104</v>
      </c>
      <c r="C385">
        <v>17338.25</v>
      </c>
      <c r="E385" t="str">
        <f>VLOOKUP(A385,pat!$A:$B,2,FALSE)</f>
        <v>'1806'</v>
      </c>
      <c r="F385" t="str">
        <f>VLOOKUP(B385,pat!$A:$B,2,FALSE)</f>
        <v>'1706'</v>
      </c>
      <c r="H385">
        <f>VLOOKUP(E385,reg!$A:$C,3,FALSE)</f>
        <v>107</v>
      </c>
      <c r="I385">
        <f>VLOOKUP(F385,reg!$A:$C,3,FALSE)</f>
        <v>93</v>
      </c>
      <c r="J385">
        <f t="shared" si="5"/>
        <v>17338.25</v>
      </c>
      <c r="L385" t="str">
        <f>VLOOKUP(E385,nam!$A:$D,2,FALSE)</f>
        <v>Imboden</v>
      </c>
      <c r="M385" t="str">
        <f>VLOOKUP(F385,nam!$A:$D,2,FALSE)</f>
        <v>Sargans</v>
      </c>
    </row>
    <row r="386" spans="1:13" ht="11.25">
      <c r="A386">
        <v>132</v>
      </c>
      <c r="B386">
        <v>154</v>
      </c>
      <c r="C386">
        <v>2542.028</v>
      </c>
      <c r="E386" t="str">
        <f>VLOOKUP(A386,pat!$A:$B,2,FALSE)</f>
        <v>''</v>
      </c>
      <c r="F386" t="str">
        <f>VLOOKUP(B386,pat!$A:$B,2,FALSE)</f>
        <v>'2214'</v>
      </c>
      <c r="H386">
        <f>VLOOKUP(E386,reg!$A:$C,3,FALSE)</f>
        <v>0</v>
      </c>
      <c r="I386">
        <f>VLOOKUP(F386,reg!$A:$C,3,FALSE)</f>
        <v>156</v>
      </c>
      <c r="J386">
        <f aca="true" t="shared" si="6" ref="J386:J449">C386</f>
        <v>2542.028</v>
      </c>
      <c r="L386" t="str">
        <f>VLOOKUP(E386,nam!$A:$D,2,FALSE)</f>
        <v>…</v>
      </c>
      <c r="M386" t="str">
        <f>VLOOKUP(F386,nam!$A:$D,2,FALSE)</f>
        <v>Payerne</v>
      </c>
    </row>
    <row r="387" spans="1:13" ht="11.25">
      <c r="A387">
        <v>137</v>
      </c>
      <c r="B387">
        <v>153</v>
      </c>
      <c r="C387">
        <v>3303.918</v>
      </c>
      <c r="E387" t="str">
        <f>VLOOKUP(A387,pat!$A:$B,2,FALSE)</f>
        <v>'1005'</v>
      </c>
      <c r="F387" t="str">
        <f>VLOOKUP(B387,pat!$A:$B,2,FALSE)</f>
        <v>'213'</v>
      </c>
      <c r="H387">
        <f>VLOOKUP(E387,reg!$A:$C,3,FALSE)</f>
        <v>59</v>
      </c>
      <c r="I387">
        <f>VLOOKUP(F387,reg!$A:$C,3,FALSE)</f>
        <v>26</v>
      </c>
      <c r="J387">
        <f t="shared" si="6"/>
        <v>3303.918</v>
      </c>
      <c r="L387" t="str">
        <f>VLOOKUP(E387,nam!$A:$D,2,FALSE)</f>
        <v>See/Lac</v>
      </c>
      <c r="M387" t="str">
        <f>VLOOKUP(F387,nam!$A:$D,2,FALSE)</f>
        <v>Laupen</v>
      </c>
    </row>
    <row r="388" spans="1:13" ht="11.25">
      <c r="A388">
        <v>138</v>
      </c>
      <c r="B388">
        <v>131</v>
      </c>
      <c r="C388">
        <v>22808.639</v>
      </c>
      <c r="E388" t="str">
        <f>VLOOKUP(A388,pat!$A:$B,2,FALSE)</f>
        <v>'213'</v>
      </c>
      <c r="F388" t="str">
        <f>VLOOKUP(B388,pat!$A:$B,2,FALSE)</f>
        <v>'203'</v>
      </c>
      <c r="H388">
        <f>VLOOKUP(E388,reg!$A:$C,3,FALSE)</f>
        <v>26</v>
      </c>
      <c r="I388">
        <f>VLOOKUP(F388,reg!$A:$C,3,FALSE)</f>
        <v>16</v>
      </c>
      <c r="J388">
        <f t="shared" si="6"/>
        <v>22808.639</v>
      </c>
      <c r="L388" t="str">
        <f>VLOOKUP(E388,nam!$A:$D,2,FALSE)</f>
        <v>Laupen</v>
      </c>
      <c r="M388" t="str">
        <f>VLOOKUP(F388,nam!$A:$D,2,FALSE)</f>
        <v>Bern</v>
      </c>
    </row>
    <row r="389" spans="1:13" ht="11.25">
      <c r="A389">
        <v>155</v>
      </c>
      <c r="B389">
        <v>138</v>
      </c>
      <c r="C389">
        <v>10057.628</v>
      </c>
      <c r="E389" t="str">
        <f>VLOOKUP(A389,pat!$A:$B,2,FALSE)</f>
        <v>'1006'</v>
      </c>
      <c r="F389" t="str">
        <f>VLOOKUP(B389,pat!$A:$B,2,FALSE)</f>
        <v>'213'</v>
      </c>
      <c r="H389">
        <f>VLOOKUP(E389,reg!$A:$C,3,FALSE)</f>
        <v>60</v>
      </c>
      <c r="I389">
        <f>VLOOKUP(F389,reg!$A:$C,3,FALSE)</f>
        <v>26</v>
      </c>
      <c r="J389">
        <f t="shared" si="6"/>
        <v>10057.628</v>
      </c>
      <c r="L389" t="str">
        <f>VLOOKUP(E389,nam!$A:$D,2,FALSE)</f>
        <v>Sense</v>
      </c>
      <c r="M389" t="str">
        <f>VLOOKUP(F389,nam!$A:$D,2,FALSE)</f>
        <v>Laupen</v>
      </c>
    </row>
    <row r="390" spans="1:13" ht="11.25">
      <c r="A390">
        <v>124</v>
      </c>
      <c r="B390">
        <v>128</v>
      </c>
      <c r="C390">
        <v>27908.705</v>
      </c>
      <c r="E390" t="str">
        <f>VLOOKUP(A390,pat!$A:$B,2,FALSE)</f>
        <v>'1813'</v>
      </c>
      <c r="F390" t="str">
        <f>VLOOKUP(B390,pat!$A:$B,2,FALSE)</f>
        <v>'1811'</v>
      </c>
      <c r="H390">
        <f>VLOOKUP(E390,reg!$A:$C,3,FALSE)</f>
        <v>114</v>
      </c>
      <c r="I390">
        <f>VLOOKUP(F390,reg!$A:$C,3,FALSE)</f>
        <v>112</v>
      </c>
      <c r="J390">
        <f t="shared" si="6"/>
        <v>27908.705</v>
      </c>
      <c r="L390" t="str">
        <f>VLOOKUP(E390,nam!$A:$D,2,FALSE)</f>
        <v>Unterlandquart</v>
      </c>
      <c r="M390" t="str">
        <f>VLOOKUP(F390,nam!$A:$D,2,FALSE)</f>
        <v>Oberlandquart</v>
      </c>
    </row>
    <row r="391" spans="1:13" ht="11.25">
      <c r="A391">
        <v>1</v>
      </c>
      <c r="B391">
        <v>128</v>
      </c>
      <c r="C391">
        <v>34115.801</v>
      </c>
      <c r="E391" t="str">
        <f>VLOOKUP(A391,pat!$A:$B,2,FALSE)</f>
        <v>''</v>
      </c>
      <c r="F391" t="str">
        <f>VLOOKUP(B391,pat!$A:$B,2,FALSE)</f>
        <v>'1811'</v>
      </c>
      <c r="H391">
        <f>VLOOKUP(E391,reg!$A:$C,3,FALSE)</f>
        <v>0</v>
      </c>
      <c r="I391">
        <f>VLOOKUP(F391,reg!$A:$C,3,FALSE)</f>
        <v>112</v>
      </c>
      <c r="J391">
        <f t="shared" si="6"/>
        <v>34115.801</v>
      </c>
      <c r="L391" t="str">
        <f>VLOOKUP(E391,nam!$A:$D,2,FALSE)</f>
        <v>…</v>
      </c>
      <c r="M391" t="str">
        <f>VLOOKUP(F391,nam!$A:$D,2,FALSE)</f>
        <v>Oberlandquart</v>
      </c>
    </row>
    <row r="392" spans="1:13" ht="11.25">
      <c r="A392">
        <v>124</v>
      </c>
      <c r="B392">
        <v>151</v>
      </c>
      <c r="C392">
        <v>15023.904</v>
      </c>
      <c r="E392" t="str">
        <f>VLOOKUP(A392,pat!$A:$B,2,FALSE)</f>
        <v>'1813'</v>
      </c>
      <c r="F392" t="str">
        <f>VLOOKUP(B392,pat!$A:$B,2,FALSE)</f>
        <v>'1812'</v>
      </c>
      <c r="H392">
        <f>VLOOKUP(E392,reg!$A:$C,3,FALSE)</f>
        <v>114</v>
      </c>
      <c r="I392">
        <f>VLOOKUP(F392,reg!$A:$C,3,FALSE)</f>
        <v>113</v>
      </c>
      <c r="J392">
        <f t="shared" si="6"/>
        <v>15023.904</v>
      </c>
      <c r="L392" t="str">
        <f>VLOOKUP(E392,nam!$A:$D,2,FALSE)</f>
        <v>Unterlandquart</v>
      </c>
      <c r="M392" t="str">
        <f>VLOOKUP(F392,nam!$A:$D,2,FALSE)</f>
        <v>Plessur</v>
      </c>
    </row>
    <row r="393" spans="1:13" ht="11.25">
      <c r="A393">
        <v>124</v>
      </c>
      <c r="B393">
        <v>147</v>
      </c>
      <c r="C393">
        <v>4257.623</v>
      </c>
      <c r="E393" t="str">
        <f>VLOOKUP(A393,pat!$A:$B,2,FALSE)</f>
        <v>'1813'</v>
      </c>
      <c r="F393" t="str">
        <f>VLOOKUP(B393,pat!$A:$B,2,FALSE)</f>
        <v>'1806'</v>
      </c>
      <c r="H393">
        <f>VLOOKUP(E393,reg!$A:$C,3,FALSE)</f>
        <v>114</v>
      </c>
      <c r="I393">
        <f>VLOOKUP(F393,reg!$A:$C,3,FALSE)</f>
        <v>107</v>
      </c>
      <c r="J393">
        <f t="shared" si="6"/>
        <v>4257.623</v>
      </c>
      <c r="L393" t="str">
        <f>VLOOKUP(E393,nam!$A:$D,2,FALSE)</f>
        <v>Unterlandquart</v>
      </c>
      <c r="M393" t="str">
        <f>VLOOKUP(F393,nam!$A:$D,2,FALSE)</f>
        <v>Imboden</v>
      </c>
    </row>
    <row r="394" spans="1:13" ht="11.25">
      <c r="A394">
        <v>132</v>
      </c>
      <c r="B394">
        <v>133</v>
      </c>
      <c r="C394">
        <v>17007.08</v>
      </c>
      <c r="E394" t="str">
        <f>VLOOKUP(A394,pat!$A:$B,2,FALSE)</f>
        <v>''</v>
      </c>
      <c r="F394" t="str">
        <f>VLOOKUP(B394,pat!$A:$B,2,FALSE)</f>
        <v>'2401'</v>
      </c>
      <c r="H394">
        <f>VLOOKUP(E394,reg!$A:$C,3,FALSE)</f>
        <v>0</v>
      </c>
      <c r="I394">
        <f>VLOOKUP(F394,reg!$A:$C,3,FALSE)</f>
        <v>175</v>
      </c>
      <c r="J394">
        <f t="shared" si="6"/>
        <v>17007.08</v>
      </c>
      <c r="L394" t="str">
        <f>VLOOKUP(E394,nam!$A:$D,2,FALSE)</f>
        <v>…</v>
      </c>
      <c r="M394" t="str">
        <f>VLOOKUP(F394,nam!$A:$D,2,FALSE)</f>
        <v>Boudry</v>
      </c>
    </row>
    <row r="395" spans="1:13" ht="11.25">
      <c r="A395">
        <v>133</v>
      </c>
      <c r="B395">
        <v>146</v>
      </c>
      <c r="C395">
        <v>8315.859</v>
      </c>
      <c r="E395" t="str">
        <f>VLOOKUP(A395,pat!$A:$B,2,FALSE)</f>
        <v>'2401'</v>
      </c>
      <c r="F395" t="str">
        <f>VLOOKUP(B395,pat!$A:$B,2,FALSE)</f>
        <v>'2206'</v>
      </c>
      <c r="H395">
        <f>VLOOKUP(E395,reg!$A:$C,3,FALSE)</f>
        <v>175</v>
      </c>
      <c r="I395">
        <f>VLOOKUP(F395,reg!$A:$C,3,FALSE)</f>
        <v>148</v>
      </c>
      <c r="J395">
        <f t="shared" si="6"/>
        <v>8315.859</v>
      </c>
      <c r="L395" t="str">
        <f>VLOOKUP(E395,nam!$A:$D,2,FALSE)</f>
        <v>Boudry</v>
      </c>
      <c r="M395" t="str">
        <f>VLOOKUP(F395,nam!$A:$D,2,FALSE)</f>
        <v>Grandson</v>
      </c>
    </row>
    <row r="396" spans="1:13" ht="11.25">
      <c r="A396">
        <v>155</v>
      </c>
      <c r="B396">
        <v>131</v>
      </c>
      <c r="C396">
        <v>2984.318</v>
      </c>
      <c r="E396" t="str">
        <f>VLOOKUP(A396,pat!$A:$B,2,FALSE)</f>
        <v>'1006'</v>
      </c>
      <c r="F396" t="str">
        <f>VLOOKUP(B396,pat!$A:$B,2,FALSE)</f>
        <v>'203'</v>
      </c>
      <c r="H396">
        <f>VLOOKUP(E396,reg!$A:$C,3,FALSE)</f>
        <v>60</v>
      </c>
      <c r="I396">
        <f>VLOOKUP(F396,reg!$A:$C,3,FALSE)</f>
        <v>16</v>
      </c>
      <c r="J396">
        <f t="shared" si="6"/>
        <v>2984.318</v>
      </c>
      <c r="L396" t="str">
        <f>VLOOKUP(E396,nam!$A:$D,2,FALSE)</f>
        <v>Sense</v>
      </c>
      <c r="M396" t="str">
        <f>VLOOKUP(F396,nam!$A:$D,2,FALSE)</f>
        <v>Bern</v>
      </c>
    </row>
    <row r="397" spans="1:13" ht="11.25">
      <c r="A397">
        <v>135</v>
      </c>
      <c r="B397">
        <v>139</v>
      </c>
      <c r="C397">
        <v>18961.227</v>
      </c>
      <c r="E397" t="str">
        <f>VLOOKUP(A397,pat!$A:$B,2,FALSE)</f>
        <v>'700'</v>
      </c>
      <c r="F397" t="str">
        <f>VLOOKUP(B397,pat!$A:$B,2,FALSE)</f>
        <v>'400'</v>
      </c>
      <c r="H397">
        <f>VLOOKUP(E397,reg!$A:$C,3,FALSE)</f>
        <v>53</v>
      </c>
      <c r="I397">
        <f>VLOOKUP(F397,reg!$A:$C,3,FALSE)</f>
        <v>45</v>
      </c>
      <c r="J397">
        <f t="shared" si="6"/>
        <v>18961.227</v>
      </c>
      <c r="L397" t="str">
        <f>VLOOKUP(E397,nam!$A:$D,2,FALSE)</f>
        <v>Kt. Nidwalden</v>
      </c>
      <c r="M397" t="str">
        <f>VLOOKUP(F397,nam!$A:$D,2,FALSE)</f>
        <v>Kt. Uri</v>
      </c>
    </row>
    <row r="398" spans="1:13" ht="11.25">
      <c r="A398">
        <v>159</v>
      </c>
      <c r="B398">
        <v>131</v>
      </c>
      <c r="C398">
        <v>2407.419</v>
      </c>
      <c r="E398" t="str">
        <f>VLOOKUP(A398,pat!$A:$B,2,FALSE)</f>
        <v>'221'</v>
      </c>
      <c r="F398" t="str">
        <f>VLOOKUP(B398,pat!$A:$B,2,FALSE)</f>
        <v>'203'</v>
      </c>
      <c r="H398">
        <f>VLOOKUP(E398,reg!$A:$C,3,FALSE)</f>
        <v>34</v>
      </c>
      <c r="I398">
        <f>VLOOKUP(F398,reg!$A:$C,3,FALSE)</f>
        <v>16</v>
      </c>
      <c r="J398">
        <f t="shared" si="6"/>
        <v>2407.419</v>
      </c>
      <c r="L398" t="str">
        <f>VLOOKUP(E398,nam!$A:$D,2,FALSE)</f>
        <v>Schwarzenburg</v>
      </c>
      <c r="M398" t="str">
        <f>VLOOKUP(F398,nam!$A:$D,2,FALSE)</f>
        <v>Bern</v>
      </c>
    </row>
    <row r="399" spans="1:13" ht="11.25">
      <c r="A399">
        <v>142</v>
      </c>
      <c r="B399">
        <v>137</v>
      </c>
      <c r="C399">
        <v>5905.326</v>
      </c>
      <c r="E399" t="str">
        <f>VLOOKUP(A399,pat!$A:$B,2,FALSE)</f>
        <v>'2203'</v>
      </c>
      <c r="F399" t="str">
        <f>VLOOKUP(B399,pat!$A:$B,2,FALSE)</f>
        <v>'1005'</v>
      </c>
      <c r="H399">
        <f>VLOOKUP(E399,reg!$A:$C,3,FALSE)</f>
        <v>145</v>
      </c>
      <c r="I399">
        <f>VLOOKUP(F399,reg!$A:$C,3,FALSE)</f>
        <v>59</v>
      </c>
      <c r="J399">
        <f t="shared" si="6"/>
        <v>5905.326</v>
      </c>
      <c r="L399" t="str">
        <f>VLOOKUP(E399,nam!$A:$D,2,FALSE)</f>
        <v>Avenches</v>
      </c>
      <c r="M399" t="str">
        <f>VLOOKUP(F399,nam!$A:$D,2,FALSE)</f>
        <v>See/Lac</v>
      </c>
    </row>
    <row r="400" spans="1:13" ht="11.25">
      <c r="A400">
        <v>143</v>
      </c>
      <c r="B400">
        <v>146</v>
      </c>
      <c r="C400">
        <v>22104.049</v>
      </c>
      <c r="E400" t="str">
        <f>VLOOKUP(A400,pat!$A:$B,2,FALSE)</f>
        <v>'2406'</v>
      </c>
      <c r="F400" t="str">
        <f>VLOOKUP(B400,pat!$A:$B,2,FALSE)</f>
        <v>'2206'</v>
      </c>
      <c r="H400">
        <f>VLOOKUP(E400,reg!$A:$C,3,FALSE)</f>
        <v>180</v>
      </c>
      <c r="I400">
        <f>VLOOKUP(F400,reg!$A:$C,3,FALSE)</f>
        <v>148</v>
      </c>
      <c r="J400">
        <f t="shared" si="6"/>
        <v>22104.049</v>
      </c>
      <c r="L400" t="str">
        <f>VLOOKUP(E400,nam!$A:$D,2,FALSE)</f>
        <v>Val-de-Travers</v>
      </c>
      <c r="M400" t="str">
        <f>VLOOKUP(F400,nam!$A:$D,2,FALSE)</f>
        <v>Grandson</v>
      </c>
    </row>
    <row r="401" spans="1:13" ht="11.25">
      <c r="A401">
        <v>1</v>
      </c>
      <c r="B401">
        <v>143</v>
      </c>
      <c r="C401">
        <v>14756.606</v>
      </c>
      <c r="E401" t="str">
        <f>VLOOKUP(A401,pat!$A:$B,2,FALSE)</f>
        <v>''</v>
      </c>
      <c r="F401" t="str">
        <f>VLOOKUP(B401,pat!$A:$B,2,FALSE)</f>
        <v>'2406'</v>
      </c>
      <c r="H401">
        <f>VLOOKUP(E401,reg!$A:$C,3,FALSE)</f>
        <v>0</v>
      </c>
      <c r="I401">
        <f>VLOOKUP(F401,reg!$A:$C,3,FALSE)</f>
        <v>180</v>
      </c>
      <c r="J401">
        <f t="shared" si="6"/>
        <v>14756.606</v>
      </c>
      <c r="L401" t="str">
        <f>VLOOKUP(E401,nam!$A:$D,2,FALSE)</f>
        <v>…</v>
      </c>
      <c r="M401" t="str">
        <f>VLOOKUP(F401,nam!$A:$D,2,FALSE)</f>
        <v>Val-de-Travers</v>
      </c>
    </row>
    <row r="402" spans="1:13" ht="11.25">
      <c r="A402">
        <v>149</v>
      </c>
      <c r="B402">
        <v>131</v>
      </c>
      <c r="C402">
        <v>13810.902</v>
      </c>
      <c r="E402" t="str">
        <f>VLOOKUP(A402,pat!$A:$B,2,FALSE)</f>
        <v>'222'</v>
      </c>
      <c r="F402" t="str">
        <f>VLOOKUP(B402,pat!$A:$B,2,FALSE)</f>
        <v>'203'</v>
      </c>
      <c r="H402">
        <f>VLOOKUP(E402,reg!$A:$C,3,FALSE)</f>
        <v>35</v>
      </c>
      <c r="I402">
        <f>VLOOKUP(F402,reg!$A:$C,3,FALSE)</f>
        <v>16</v>
      </c>
      <c r="J402">
        <f t="shared" si="6"/>
        <v>13810.902</v>
      </c>
      <c r="L402" t="str">
        <f>VLOOKUP(E402,nam!$A:$D,2,FALSE)</f>
        <v>Seftigen</v>
      </c>
      <c r="M402" t="str">
        <f>VLOOKUP(F402,nam!$A:$D,2,FALSE)</f>
        <v>Bern</v>
      </c>
    </row>
    <row r="403" spans="1:13" ht="11.25">
      <c r="A403">
        <v>137</v>
      </c>
      <c r="B403">
        <v>148</v>
      </c>
      <c r="C403">
        <v>1298.31</v>
      </c>
      <c r="E403" t="str">
        <f>VLOOKUP(A403,pat!$A:$B,2,FALSE)</f>
        <v>'1005'</v>
      </c>
      <c r="F403" t="str">
        <f>VLOOKUP(B403,pat!$A:$B,2,FALSE)</f>
        <v>'1001'</v>
      </c>
      <c r="H403">
        <f>VLOOKUP(E403,reg!$A:$C,3,FALSE)</f>
        <v>59</v>
      </c>
      <c r="I403">
        <f>VLOOKUP(F403,reg!$A:$C,3,FALSE)</f>
        <v>1</v>
      </c>
      <c r="J403">
        <f t="shared" si="6"/>
        <v>1298.31</v>
      </c>
      <c r="L403" t="str">
        <f>VLOOKUP(E403,nam!$A:$D,2,FALSE)</f>
        <v>See/Lac</v>
      </c>
      <c r="M403" t="str">
        <f>VLOOKUP(F403,nam!$A:$D,2,FALSE)</f>
        <v>La Broye</v>
      </c>
    </row>
    <row r="404" spans="1:13" ht="11.25">
      <c r="A404">
        <v>142</v>
      </c>
      <c r="B404">
        <v>148</v>
      </c>
      <c r="C404">
        <v>12706.721</v>
      </c>
      <c r="E404" t="str">
        <f>VLOOKUP(A404,pat!$A:$B,2,FALSE)</f>
        <v>'2203'</v>
      </c>
      <c r="F404" t="str">
        <f>VLOOKUP(B404,pat!$A:$B,2,FALSE)</f>
        <v>'1001'</v>
      </c>
      <c r="H404">
        <f>VLOOKUP(E404,reg!$A:$C,3,FALSE)</f>
        <v>145</v>
      </c>
      <c r="I404">
        <f>VLOOKUP(F404,reg!$A:$C,3,FALSE)</f>
        <v>1</v>
      </c>
      <c r="J404">
        <f t="shared" si="6"/>
        <v>12706.721</v>
      </c>
      <c r="L404" t="str">
        <f>VLOOKUP(E404,nam!$A:$D,2,FALSE)</f>
        <v>Avenches</v>
      </c>
      <c r="M404" t="str">
        <f>VLOOKUP(F404,nam!$A:$D,2,FALSE)</f>
        <v>La Broye</v>
      </c>
    </row>
    <row r="405" spans="1:13" ht="11.25">
      <c r="A405">
        <v>156</v>
      </c>
      <c r="B405">
        <v>140</v>
      </c>
      <c r="C405">
        <v>13502.183</v>
      </c>
      <c r="E405" t="str">
        <f>VLOOKUP(A405,pat!$A:$B,2,FALSE)</f>
        <v>''</v>
      </c>
      <c r="F405" t="str">
        <f>VLOOKUP(B405,pat!$A:$B,2,FALSE)</f>
        <v>'600'</v>
      </c>
      <c r="H405">
        <f>VLOOKUP(E405,reg!$A:$C,3,FALSE)</f>
        <v>0</v>
      </c>
      <c r="I405">
        <f>VLOOKUP(F405,reg!$A:$C,3,FALSE)</f>
        <v>52</v>
      </c>
      <c r="J405">
        <f t="shared" si="6"/>
        <v>13502.183</v>
      </c>
      <c r="L405" t="str">
        <f>VLOOKUP(E405,nam!$A:$D,2,FALSE)</f>
        <v>…</v>
      </c>
      <c r="M405" t="str">
        <f>VLOOKUP(F405,nam!$A:$D,2,FALSE)</f>
        <v>Kt. Obwalden</v>
      </c>
    </row>
    <row r="406" spans="1:13" ht="11.25">
      <c r="A406">
        <v>152</v>
      </c>
      <c r="B406">
        <v>98</v>
      </c>
      <c r="C406">
        <v>17358.623</v>
      </c>
      <c r="E406" t="str">
        <f>VLOOKUP(A406,pat!$A:$B,2,FALSE)</f>
        <v>'1803'</v>
      </c>
      <c r="F406" t="str">
        <f>VLOOKUP(B406,pat!$A:$B,2,FALSE)</f>
        <v>'800'</v>
      </c>
      <c r="H406">
        <f>VLOOKUP(E406,reg!$A:$C,3,FALSE)</f>
        <v>104</v>
      </c>
      <c r="I406">
        <f>VLOOKUP(F406,reg!$A:$C,3,FALSE)</f>
        <v>54</v>
      </c>
      <c r="J406">
        <f t="shared" si="6"/>
        <v>17358.623</v>
      </c>
      <c r="L406" t="str">
        <f>VLOOKUP(E406,nam!$A:$D,2,FALSE)</f>
        <v>Glenner</v>
      </c>
      <c r="M406" t="str">
        <f>VLOOKUP(F406,nam!$A:$D,2,FALSE)</f>
        <v>Kt. Glarus</v>
      </c>
    </row>
    <row r="407" spans="1:13" ht="11.25">
      <c r="A407">
        <v>155</v>
      </c>
      <c r="B407">
        <v>137</v>
      </c>
      <c r="C407">
        <v>8436.367</v>
      </c>
      <c r="E407" t="str">
        <f>VLOOKUP(A407,pat!$A:$B,2,FALSE)</f>
        <v>'1006'</v>
      </c>
      <c r="F407" t="str">
        <f>VLOOKUP(B407,pat!$A:$B,2,FALSE)</f>
        <v>'1005'</v>
      </c>
      <c r="H407">
        <f>VLOOKUP(E407,reg!$A:$C,3,FALSE)</f>
        <v>60</v>
      </c>
      <c r="I407">
        <f>VLOOKUP(F407,reg!$A:$C,3,FALSE)</f>
        <v>59</v>
      </c>
      <c r="J407">
        <f t="shared" si="6"/>
        <v>8436.367</v>
      </c>
      <c r="L407" t="str">
        <f>VLOOKUP(E407,nam!$A:$D,2,FALSE)</f>
        <v>Sense</v>
      </c>
      <c r="M407" t="str">
        <f>VLOOKUP(F407,nam!$A:$D,2,FALSE)</f>
        <v>See/Lac</v>
      </c>
    </row>
    <row r="408" spans="1:13" ht="11.25">
      <c r="A408">
        <v>137</v>
      </c>
      <c r="B408">
        <v>160</v>
      </c>
      <c r="C408">
        <v>7898.409</v>
      </c>
      <c r="E408" t="str">
        <f>VLOOKUP(A408,pat!$A:$B,2,FALSE)</f>
        <v>'1005'</v>
      </c>
      <c r="F408" t="str">
        <f>VLOOKUP(B408,pat!$A:$B,2,FALSE)</f>
        <v>'1004'</v>
      </c>
      <c r="H408">
        <f>VLOOKUP(E408,reg!$A:$C,3,FALSE)</f>
        <v>59</v>
      </c>
      <c r="I408">
        <f>VLOOKUP(F408,reg!$A:$C,3,FALSE)</f>
        <v>58</v>
      </c>
      <c r="J408">
        <f t="shared" si="6"/>
        <v>7898.409</v>
      </c>
      <c r="L408" t="str">
        <f>VLOOKUP(E408,nam!$A:$D,2,FALSE)</f>
        <v>See/Lac</v>
      </c>
      <c r="M408" t="str">
        <f>VLOOKUP(F408,nam!$A:$D,2,FALSE)</f>
        <v>La Sarine</v>
      </c>
    </row>
    <row r="409" spans="1:13" ht="11.25">
      <c r="A409">
        <v>134</v>
      </c>
      <c r="B409">
        <v>141</v>
      </c>
      <c r="C409">
        <v>16117.048</v>
      </c>
      <c r="E409" t="str">
        <f>VLOOKUP(A409,pat!$A:$B,2,FALSE)</f>
        <v>'223'</v>
      </c>
      <c r="F409" t="str">
        <f>VLOOKUP(B409,pat!$A:$B,2,FALSE)</f>
        <v>'212'</v>
      </c>
      <c r="H409">
        <f>VLOOKUP(E409,reg!$A:$C,3,FALSE)</f>
        <v>36</v>
      </c>
      <c r="I409">
        <f>VLOOKUP(F409,reg!$A:$C,3,FALSE)</f>
        <v>25</v>
      </c>
      <c r="J409">
        <f t="shared" si="6"/>
        <v>16117.048</v>
      </c>
      <c r="L409" t="str">
        <f>VLOOKUP(E409,nam!$A:$D,2,FALSE)</f>
        <v>Signau</v>
      </c>
      <c r="M409" t="str">
        <f>VLOOKUP(F409,nam!$A:$D,2,FALSE)</f>
        <v>Konolfingen</v>
      </c>
    </row>
    <row r="410" spans="1:13" ht="11.25">
      <c r="A410">
        <v>98</v>
      </c>
      <c r="B410">
        <v>139</v>
      </c>
      <c r="C410">
        <v>15205.797</v>
      </c>
      <c r="E410" t="str">
        <f>VLOOKUP(A410,pat!$A:$B,2,FALSE)</f>
        <v>'800'</v>
      </c>
      <c r="F410" t="str">
        <f>VLOOKUP(B410,pat!$A:$B,2,FALSE)</f>
        <v>'400'</v>
      </c>
      <c r="H410">
        <f>VLOOKUP(E410,reg!$A:$C,3,FALSE)</f>
        <v>54</v>
      </c>
      <c r="I410">
        <f>VLOOKUP(F410,reg!$A:$C,3,FALSE)</f>
        <v>45</v>
      </c>
      <c r="J410">
        <f t="shared" si="6"/>
        <v>15205.797</v>
      </c>
      <c r="L410" t="str">
        <f>VLOOKUP(E410,nam!$A:$D,2,FALSE)</f>
        <v>Kt. Glarus</v>
      </c>
      <c r="M410" t="str">
        <f>VLOOKUP(F410,nam!$A:$D,2,FALSE)</f>
        <v>Kt. Uri</v>
      </c>
    </row>
    <row r="411" spans="1:13" ht="11.25">
      <c r="A411">
        <v>151</v>
      </c>
      <c r="B411">
        <v>147</v>
      </c>
      <c r="C411">
        <v>6497.787</v>
      </c>
      <c r="E411" t="str">
        <f>VLOOKUP(A411,pat!$A:$B,2,FALSE)</f>
        <v>'1812'</v>
      </c>
      <c r="F411" t="str">
        <f>VLOOKUP(B411,pat!$A:$B,2,FALSE)</f>
        <v>'1806'</v>
      </c>
      <c r="H411">
        <f>VLOOKUP(E411,reg!$A:$C,3,FALSE)</f>
        <v>113</v>
      </c>
      <c r="I411">
        <f>VLOOKUP(F411,reg!$A:$C,3,FALSE)</f>
        <v>107</v>
      </c>
      <c r="J411">
        <f t="shared" si="6"/>
        <v>6497.787</v>
      </c>
      <c r="L411" t="str">
        <f>VLOOKUP(E411,nam!$A:$D,2,FALSE)</f>
        <v>Plessur</v>
      </c>
      <c r="M411" t="str">
        <f>VLOOKUP(F411,nam!$A:$D,2,FALSE)</f>
        <v>Imboden</v>
      </c>
    </row>
    <row r="412" spans="1:13" ht="11.25">
      <c r="A412">
        <v>132</v>
      </c>
      <c r="B412">
        <v>157</v>
      </c>
      <c r="C412">
        <v>13365.354</v>
      </c>
      <c r="E412" t="str">
        <f>VLOOKUP(A412,pat!$A:$B,2,FALSE)</f>
        <v>''</v>
      </c>
      <c r="F412" t="str">
        <f>VLOOKUP(B412,pat!$A:$B,2,FALSE)</f>
        <v>'1001'</v>
      </c>
      <c r="H412">
        <f>VLOOKUP(E412,reg!$A:$C,3,FALSE)</f>
        <v>0</v>
      </c>
      <c r="I412">
        <f>VLOOKUP(F412,reg!$A:$C,3,FALSE)</f>
        <v>1</v>
      </c>
      <c r="J412">
        <f t="shared" si="6"/>
        <v>13365.354</v>
      </c>
      <c r="L412" t="str">
        <f>VLOOKUP(E412,nam!$A:$D,2,FALSE)</f>
        <v>…</v>
      </c>
      <c r="M412" t="str">
        <f>VLOOKUP(F412,nam!$A:$D,2,FALSE)</f>
        <v>La Broye</v>
      </c>
    </row>
    <row r="413" spans="1:13" ht="11.25">
      <c r="A413">
        <v>165</v>
      </c>
      <c r="B413">
        <v>146</v>
      </c>
      <c r="C413">
        <v>8168.163</v>
      </c>
      <c r="E413" t="str">
        <f>VLOOKUP(A413,pat!$A:$B,2,FALSE)</f>
        <v>'2212'</v>
      </c>
      <c r="F413" t="str">
        <f>VLOOKUP(B413,pat!$A:$B,2,FALSE)</f>
        <v>'2206'</v>
      </c>
      <c r="H413">
        <f>VLOOKUP(E413,reg!$A:$C,3,FALSE)</f>
        <v>154</v>
      </c>
      <c r="I413">
        <f>VLOOKUP(F413,reg!$A:$C,3,FALSE)</f>
        <v>148</v>
      </c>
      <c r="J413">
        <f t="shared" si="6"/>
        <v>8168.163</v>
      </c>
      <c r="L413" t="str">
        <f>VLOOKUP(E413,nam!$A:$D,2,FALSE)</f>
        <v>Orbe</v>
      </c>
      <c r="M413" t="str">
        <f>VLOOKUP(F413,nam!$A:$D,2,FALSE)</f>
        <v>Grandson</v>
      </c>
    </row>
    <row r="414" spans="1:13" ht="11.25">
      <c r="A414">
        <v>1</v>
      </c>
      <c r="B414">
        <v>146</v>
      </c>
      <c r="C414">
        <v>5314.041</v>
      </c>
      <c r="E414" t="str">
        <f>VLOOKUP(A414,pat!$A:$B,2,FALSE)</f>
        <v>''</v>
      </c>
      <c r="F414" t="str">
        <f>VLOOKUP(B414,pat!$A:$B,2,FALSE)</f>
        <v>'2206'</v>
      </c>
      <c r="H414">
        <f>VLOOKUP(E414,reg!$A:$C,3,FALSE)</f>
        <v>0</v>
      </c>
      <c r="I414">
        <f>VLOOKUP(F414,reg!$A:$C,3,FALSE)</f>
        <v>148</v>
      </c>
      <c r="J414">
        <f t="shared" si="6"/>
        <v>5314.041</v>
      </c>
      <c r="L414" t="str">
        <f>VLOOKUP(E414,nam!$A:$D,2,FALSE)</f>
        <v>…</v>
      </c>
      <c r="M414" t="str">
        <f>VLOOKUP(F414,nam!$A:$D,2,FALSE)</f>
        <v>Grandson</v>
      </c>
    </row>
    <row r="415" spans="1:13" ht="11.25">
      <c r="A415">
        <v>161</v>
      </c>
      <c r="B415">
        <v>98</v>
      </c>
      <c r="C415">
        <v>13527.729</v>
      </c>
      <c r="E415" t="str">
        <f>VLOOKUP(A415,pat!$A:$B,2,FALSE)</f>
        <v>'1814'</v>
      </c>
      <c r="F415" t="str">
        <f>VLOOKUP(B415,pat!$A:$B,2,FALSE)</f>
        <v>'800'</v>
      </c>
      <c r="H415">
        <f>VLOOKUP(E415,reg!$A:$C,3,FALSE)</f>
        <v>115</v>
      </c>
      <c r="I415">
        <f>VLOOKUP(F415,reg!$A:$C,3,FALSE)</f>
        <v>54</v>
      </c>
      <c r="J415">
        <f t="shared" si="6"/>
        <v>13527.729</v>
      </c>
      <c r="L415" t="str">
        <f>VLOOKUP(E415,nam!$A:$D,2,FALSE)</f>
        <v>Vorderrhein</v>
      </c>
      <c r="M415" t="str">
        <f>VLOOKUP(F415,nam!$A:$D,2,FALSE)</f>
        <v>Kt. Glarus</v>
      </c>
    </row>
    <row r="416" spans="1:13" ht="11.25">
      <c r="A416">
        <v>163</v>
      </c>
      <c r="B416">
        <v>141</v>
      </c>
      <c r="C416">
        <v>11556.682</v>
      </c>
      <c r="E416" t="str">
        <f>VLOOKUP(A416,pat!$A:$B,2,FALSE)</f>
        <v>'224'</v>
      </c>
      <c r="F416" t="str">
        <f>VLOOKUP(B416,pat!$A:$B,2,FALSE)</f>
        <v>'212'</v>
      </c>
      <c r="H416">
        <f>VLOOKUP(E416,reg!$A:$C,3,FALSE)</f>
        <v>37</v>
      </c>
      <c r="I416">
        <f>VLOOKUP(F416,reg!$A:$C,3,FALSE)</f>
        <v>25</v>
      </c>
      <c r="J416">
        <f t="shared" si="6"/>
        <v>11556.682</v>
      </c>
      <c r="L416" t="str">
        <f>VLOOKUP(E416,nam!$A:$D,2,FALSE)</f>
        <v>Thun</v>
      </c>
      <c r="M416" t="str">
        <f>VLOOKUP(F416,nam!$A:$D,2,FALSE)</f>
        <v>Konolfingen</v>
      </c>
    </row>
    <row r="417" spans="1:13" ht="11.25">
      <c r="A417">
        <v>149</v>
      </c>
      <c r="B417">
        <v>141</v>
      </c>
      <c r="C417">
        <v>14514.24</v>
      </c>
      <c r="E417" t="str">
        <f>VLOOKUP(A417,pat!$A:$B,2,FALSE)</f>
        <v>'222'</v>
      </c>
      <c r="F417" t="str">
        <f>VLOOKUP(B417,pat!$A:$B,2,FALSE)</f>
        <v>'212'</v>
      </c>
      <c r="H417">
        <f>VLOOKUP(E417,reg!$A:$C,3,FALSE)</f>
        <v>35</v>
      </c>
      <c r="I417">
        <f>VLOOKUP(F417,reg!$A:$C,3,FALSE)</f>
        <v>25</v>
      </c>
      <c r="J417">
        <f t="shared" si="6"/>
        <v>14514.24</v>
      </c>
      <c r="L417" t="str">
        <f>VLOOKUP(E417,nam!$A:$D,2,FALSE)</f>
        <v>Seftigen</v>
      </c>
      <c r="M417" t="str">
        <f>VLOOKUP(F417,nam!$A:$D,2,FALSE)</f>
        <v>Konolfingen</v>
      </c>
    </row>
    <row r="418" spans="1:13" ht="11.25">
      <c r="A418">
        <v>132</v>
      </c>
      <c r="B418">
        <v>146</v>
      </c>
      <c r="C418">
        <v>12642.238</v>
      </c>
      <c r="E418" t="str">
        <f>VLOOKUP(A418,pat!$A:$B,2,FALSE)</f>
        <v>''</v>
      </c>
      <c r="F418" t="str">
        <f>VLOOKUP(B418,pat!$A:$B,2,FALSE)</f>
        <v>'2206'</v>
      </c>
      <c r="H418">
        <f>VLOOKUP(E418,reg!$A:$C,3,FALSE)</f>
        <v>0</v>
      </c>
      <c r="I418">
        <f>VLOOKUP(F418,reg!$A:$C,3,FALSE)</f>
        <v>148</v>
      </c>
      <c r="J418">
        <f t="shared" si="6"/>
        <v>12642.238</v>
      </c>
      <c r="L418" t="str">
        <f>VLOOKUP(E418,nam!$A:$D,2,FALSE)</f>
        <v>…</v>
      </c>
      <c r="M418" t="str">
        <f>VLOOKUP(F418,nam!$A:$D,2,FALSE)</f>
        <v>Grandson</v>
      </c>
    </row>
    <row r="419" spans="1:13" ht="11.25">
      <c r="A419">
        <v>162</v>
      </c>
      <c r="B419">
        <v>146</v>
      </c>
      <c r="C419">
        <v>10189.14</v>
      </c>
      <c r="E419" t="str">
        <f>VLOOKUP(A419,pat!$A:$B,2,FALSE)</f>
        <v>'2219'</v>
      </c>
      <c r="F419" t="str">
        <f>VLOOKUP(B419,pat!$A:$B,2,FALSE)</f>
        <v>'2206'</v>
      </c>
      <c r="H419">
        <f>VLOOKUP(E419,reg!$A:$C,3,FALSE)</f>
        <v>161</v>
      </c>
      <c r="I419">
        <f>VLOOKUP(F419,reg!$A:$C,3,FALSE)</f>
        <v>148</v>
      </c>
      <c r="J419">
        <f t="shared" si="6"/>
        <v>10189.14</v>
      </c>
      <c r="L419" t="str">
        <f>VLOOKUP(E419,nam!$A:$D,2,FALSE)</f>
        <v>Yverdon</v>
      </c>
      <c r="M419" t="str">
        <f>VLOOKUP(F419,nam!$A:$D,2,FALSE)</f>
        <v>Grandson</v>
      </c>
    </row>
    <row r="420" spans="1:13" ht="11.25">
      <c r="A420">
        <v>127</v>
      </c>
      <c r="B420">
        <v>134</v>
      </c>
      <c r="C420">
        <v>29909.234</v>
      </c>
      <c r="E420" t="str">
        <f>VLOOKUP(A420,pat!$A:$B,2,FALSE)</f>
        <v>'301'</v>
      </c>
      <c r="F420" t="str">
        <f>VLOOKUP(B420,pat!$A:$B,2,FALSE)</f>
        <v>'223'</v>
      </c>
      <c r="H420">
        <f>VLOOKUP(E420,reg!$A:$C,3,FALSE)</f>
        <v>40</v>
      </c>
      <c r="I420">
        <f>VLOOKUP(F420,reg!$A:$C,3,FALSE)</f>
        <v>36</v>
      </c>
      <c r="J420">
        <f t="shared" si="6"/>
        <v>29909.234</v>
      </c>
      <c r="L420" t="str">
        <f>VLOOKUP(E420,nam!$A:$D,2,FALSE)</f>
        <v>Entlebuch</v>
      </c>
      <c r="M420" t="str">
        <f>VLOOKUP(F420,nam!$A:$D,2,FALSE)</f>
        <v>Signau</v>
      </c>
    </row>
    <row r="421" spans="1:13" ht="11.25">
      <c r="A421">
        <v>154</v>
      </c>
      <c r="B421">
        <v>148</v>
      </c>
      <c r="C421">
        <v>22487.16</v>
      </c>
      <c r="E421" t="str">
        <f>VLOOKUP(A421,pat!$A:$B,2,FALSE)</f>
        <v>'2214'</v>
      </c>
      <c r="F421" t="str">
        <f>VLOOKUP(B421,pat!$A:$B,2,FALSE)</f>
        <v>'1001'</v>
      </c>
      <c r="H421">
        <f>VLOOKUP(E421,reg!$A:$C,3,FALSE)</f>
        <v>156</v>
      </c>
      <c r="I421">
        <f>VLOOKUP(F421,reg!$A:$C,3,FALSE)</f>
        <v>1</v>
      </c>
      <c r="J421">
        <f t="shared" si="6"/>
        <v>22487.16</v>
      </c>
      <c r="L421" t="str">
        <f>VLOOKUP(E421,nam!$A:$D,2,FALSE)</f>
        <v>Payerne</v>
      </c>
      <c r="M421" t="str">
        <f>VLOOKUP(F421,nam!$A:$D,2,FALSE)</f>
        <v>La Broye</v>
      </c>
    </row>
    <row r="422" spans="1:13" ht="11.25">
      <c r="A422">
        <v>135</v>
      </c>
      <c r="B422">
        <v>140</v>
      </c>
      <c r="C422">
        <v>23809.43</v>
      </c>
      <c r="E422" t="str">
        <f>VLOOKUP(A422,pat!$A:$B,2,FALSE)</f>
        <v>'700'</v>
      </c>
      <c r="F422" t="str">
        <f>VLOOKUP(B422,pat!$A:$B,2,FALSE)</f>
        <v>'600'</v>
      </c>
      <c r="H422">
        <f>VLOOKUP(E422,reg!$A:$C,3,FALSE)</f>
        <v>53</v>
      </c>
      <c r="I422">
        <f>VLOOKUP(F422,reg!$A:$C,3,FALSE)</f>
        <v>52</v>
      </c>
      <c r="J422">
        <f t="shared" si="6"/>
        <v>23809.43</v>
      </c>
      <c r="L422" t="str">
        <f>VLOOKUP(E422,nam!$A:$D,2,FALSE)</f>
        <v>Kt. Nidwalden</v>
      </c>
      <c r="M422" t="str">
        <f>VLOOKUP(F422,nam!$A:$D,2,FALSE)</f>
        <v>Kt. Obwalden</v>
      </c>
    </row>
    <row r="423" spans="1:13" ht="11.25">
      <c r="A423">
        <v>132</v>
      </c>
      <c r="B423">
        <v>162</v>
      </c>
      <c r="C423">
        <v>11385.779</v>
      </c>
      <c r="E423" t="str">
        <f>VLOOKUP(A423,pat!$A:$B,2,FALSE)</f>
        <v>''</v>
      </c>
      <c r="F423" t="str">
        <f>VLOOKUP(B423,pat!$A:$B,2,FALSE)</f>
        <v>'2219'</v>
      </c>
      <c r="H423">
        <f>VLOOKUP(E423,reg!$A:$C,3,FALSE)</f>
        <v>0</v>
      </c>
      <c r="I423">
        <f>VLOOKUP(F423,reg!$A:$C,3,FALSE)</f>
        <v>161</v>
      </c>
      <c r="J423">
        <f t="shared" si="6"/>
        <v>11385.779</v>
      </c>
      <c r="L423" t="str">
        <f>VLOOKUP(E423,nam!$A:$D,2,FALSE)</f>
        <v>…</v>
      </c>
      <c r="M423" t="str">
        <f>VLOOKUP(F423,nam!$A:$D,2,FALSE)</f>
        <v>Yverdon</v>
      </c>
    </row>
    <row r="424" spans="1:13" ht="11.25">
      <c r="A424">
        <v>134</v>
      </c>
      <c r="B424">
        <v>166</v>
      </c>
      <c r="C424">
        <v>6850.315</v>
      </c>
      <c r="E424" t="str">
        <f>VLOOKUP(A424,pat!$A:$B,2,FALSE)</f>
        <v>'223'</v>
      </c>
      <c r="F424" t="str">
        <f>VLOOKUP(B424,pat!$A:$B,2,FALSE)</f>
        <v>'211'</v>
      </c>
      <c r="H424">
        <f>VLOOKUP(E424,reg!$A:$C,3,FALSE)</f>
        <v>36</v>
      </c>
      <c r="I424">
        <f>VLOOKUP(F424,reg!$A:$C,3,FALSE)</f>
        <v>24</v>
      </c>
      <c r="J424">
        <f t="shared" si="6"/>
        <v>6850.315</v>
      </c>
      <c r="L424" t="str">
        <f>VLOOKUP(E424,nam!$A:$D,2,FALSE)</f>
        <v>Signau</v>
      </c>
      <c r="M424" t="str">
        <f>VLOOKUP(F424,nam!$A:$D,2,FALSE)</f>
        <v>Interlaken</v>
      </c>
    </row>
    <row r="425" spans="1:13" ht="11.25">
      <c r="A425">
        <v>163</v>
      </c>
      <c r="B425">
        <v>134</v>
      </c>
      <c r="C425">
        <v>13923.443</v>
      </c>
      <c r="E425" t="str">
        <f>VLOOKUP(A425,pat!$A:$B,2,FALSE)</f>
        <v>'224'</v>
      </c>
      <c r="F425" t="str">
        <f>VLOOKUP(B425,pat!$A:$B,2,FALSE)</f>
        <v>'223'</v>
      </c>
      <c r="H425">
        <f>VLOOKUP(E425,reg!$A:$C,3,FALSE)</f>
        <v>37</v>
      </c>
      <c r="I425">
        <f>VLOOKUP(F425,reg!$A:$C,3,FALSE)</f>
        <v>36</v>
      </c>
      <c r="J425">
        <f t="shared" si="6"/>
        <v>13923.443</v>
      </c>
      <c r="L425" t="str">
        <f>VLOOKUP(E425,nam!$A:$D,2,FALSE)</f>
        <v>Thun</v>
      </c>
      <c r="M425" t="str">
        <f>VLOOKUP(F425,nam!$A:$D,2,FALSE)</f>
        <v>Signau</v>
      </c>
    </row>
    <row r="426" spans="1:13" ht="11.25">
      <c r="A426">
        <v>162</v>
      </c>
      <c r="B426">
        <v>157</v>
      </c>
      <c r="C426">
        <v>4916.404</v>
      </c>
      <c r="E426" t="str">
        <f>VLOOKUP(A426,pat!$A:$B,2,FALSE)</f>
        <v>'2219'</v>
      </c>
      <c r="F426" t="str">
        <f>VLOOKUP(B426,pat!$A:$B,2,FALSE)</f>
        <v>'1001'</v>
      </c>
      <c r="H426">
        <f>VLOOKUP(E426,reg!$A:$C,3,FALSE)</f>
        <v>161</v>
      </c>
      <c r="I426">
        <f>VLOOKUP(F426,reg!$A:$C,3,FALSE)</f>
        <v>1</v>
      </c>
      <c r="J426">
        <f t="shared" si="6"/>
        <v>4916.404</v>
      </c>
      <c r="L426" t="str">
        <f>VLOOKUP(E426,nam!$A:$D,2,FALSE)</f>
        <v>Yverdon</v>
      </c>
      <c r="M426" t="str">
        <f>VLOOKUP(F426,nam!$A:$D,2,FALSE)</f>
        <v>La Broye</v>
      </c>
    </row>
    <row r="427" spans="1:13" ht="11.25">
      <c r="A427">
        <v>140</v>
      </c>
      <c r="B427">
        <v>127</v>
      </c>
      <c r="C427">
        <v>23923.758</v>
      </c>
      <c r="E427" t="str">
        <f>VLOOKUP(A427,pat!$A:$B,2,FALSE)</f>
        <v>'600'</v>
      </c>
      <c r="F427" t="str">
        <f>VLOOKUP(B427,pat!$A:$B,2,FALSE)</f>
        <v>'301'</v>
      </c>
      <c r="H427">
        <f>VLOOKUP(E427,reg!$A:$C,3,FALSE)</f>
        <v>52</v>
      </c>
      <c r="I427">
        <f>VLOOKUP(F427,reg!$A:$C,3,FALSE)</f>
        <v>40</v>
      </c>
      <c r="J427">
        <f t="shared" si="6"/>
        <v>23923.758</v>
      </c>
      <c r="L427" t="str">
        <f>VLOOKUP(E427,nam!$A:$D,2,FALSE)</f>
        <v>Kt. Obwalden</v>
      </c>
      <c r="M427" t="str">
        <f>VLOOKUP(F427,nam!$A:$D,2,FALSE)</f>
        <v>Entlebuch</v>
      </c>
    </row>
    <row r="428" spans="1:13" ht="11.25">
      <c r="A428">
        <v>151</v>
      </c>
      <c r="B428">
        <v>128</v>
      </c>
      <c r="C428">
        <v>27260.961</v>
      </c>
      <c r="E428" t="str">
        <f>VLOOKUP(A428,pat!$A:$B,2,FALSE)</f>
        <v>'1812'</v>
      </c>
      <c r="F428" t="str">
        <f>VLOOKUP(B428,pat!$A:$B,2,FALSE)</f>
        <v>'1811'</v>
      </c>
      <c r="H428">
        <f>VLOOKUP(E428,reg!$A:$C,3,FALSE)</f>
        <v>113</v>
      </c>
      <c r="I428">
        <f>VLOOKUP(F428,reg!$A:$C,3,FALSE)</f>
        <v>112</v>
      </c>
      <c r="J428">
        <f t="shared" si="6"/>
        <v>27260.961</v>
      </c>
      <c r="L428" t="str">
        <f>VLOOKUP(E428,nam!$A:$D,2,FALSE)</f>
        <v>Plessur</v>
      </c>
      <c r="M428" t="str">
        <f>VLOOKUP(F428,nam!$A:$D,2,FALSE)</f>
        <v>Oberlandquart</v>
      </c>
    </row>
    <row r="429" spans="1:13" ht="11.25">
      <c r="A429">
        <v>154</v>
      </c>
      <c r="B429">
        <v>157</v>
      </c>
      <c r="C429">
        <v>23987.863</v>
      </c>
      <c r="E429" t="str">
        <f>VLOOKUP(A429,pat!$A:$B,2,FALSE)</f>
        <v>'2214'</v>
      </c>
      <c r="F429" t="str">
        <f>VLOOKUP(B429,pat!$A:$B,2,FALSE)</f>
        <v>'1001'</v>
      </c>
      <c r="H429">
        <f>VLOOKUP(E429,reg!$A:$C,3,FALSE)</f>
        <v>156</v>
      </c>
      <c r="I429">
        <f>VLOOKUP(F429,reg!$A:$C,3,FALSE)</f>
        <v>1</v>
      </c>
      <c r="J429">
        <f t="shared" si="6"/>
        <v>23987.863</v>
      </c>
      <c r="L429" t="str">
        <f>VLOOKUP(E429,nam!$A:$D,2,FALSE)</f>
        <v>Payerne</v>
      </c>
      <c r="M429" t="str">
        <f>VLOOKUP(F429,nam!$A:$D,2,FALSE)</f>
        <v>La Broye</v>
      </c>
    </row>
    <row r="430" spans="1:13" ht="11.25">
      <c r="A430">
        <v>127</v>
      </c>
      <c r="B430">
        <v>166</v>
      </c>
      <c r="C430">
        <v>7716.166</v>
      </c>
      <c r="E430" t="str">
        <f>VLOOKUP(A430,pat!$A:$B,2,FALSE)</f>
        <v>'301'</v>
      </c>
      <c r="F430" t="str">
        <f>VLOOKUP(B430,pat!$A:$B,2,FALSE)</f>
        <v>'211'</v>
      </c>
      <c r="H430">
        <f>VLOOKUP(E430,reg!$A:$C,3,FALSE)</f>
        <v>40</v>
      </c>
      <c r="I430">
        <f>VLOOKUP(F430,reg!$A:$C,3,FALSE)</f>
        <v>24</v>
      </c>
      <c r="J430">
        <f t="shared" si="6"/>
        <v>7716.166</v>
      </c>
      <c r="L430" t="str">
        <f>VLOOKUP(E430,nam!$A:$D,2,FALSE)</f>
        <v>Entlebuch</v>
      </c>
      <c r="M430" t="str">
        <f>VLOOKUP(F430,nam!$A:$D,2,FALSE)</f>
        <v>Interlaken</v>
      </c>
    </row>
    <row r="431" spans="1:13" ht="11.25">
      <c r="A431">
        <v>160</v>
      </c>
      <c r="B431">
        <v>148</v>
      </c>
      <c r="C431">
        <v>10266.29</v>
      </c>
      <c r="E431" t="str">
        <f>VLOOKUP(A431,pat!$A:$B,2,FALSE)</f>
        <v>'1004'</v>
      </c>
      <c r="F431" t="str">
        <f>VLOOKUP(B431,pat!$A:$B,2,FALSE)</f>
        <v>'1001'</v>
      </c>
      <c r="H431">
        <f>VLOOKUP(E431,reg!$A:$C,3,FALSE)</f>
        <v>58</v>
      </c>
      <c r="I431">
        <f>VLOOKUP(F431,reg!$A:$C,3,FALSE)</f>
        <v>1</v>
      </c>
      <c r="J431">
        <f t="shared" si="6"/>
        <v>10266.29</v>
      </c>
      <c r="L431" t="str">
        <f>VLOOKUP(E431,nam!$A:$D,2,FALSE)</f>
        <v>La Sarine</v>
      </c>
      <c r="M431" t="str">
        <f>VLOOKUP(F431,nam!$A:$D,2,FALSE)</f>
        <v>La Broye</v>
      </c>
    </row>
    <row r="432" spans="1:13" ht="11.25">
      <c r="A432">
        <v>167</v>
      </c>
      <c r="B432">
        <v>148</v>
      </c>
      <c r="C432">
        <v>2270.86</v>
      </c>
      <c r="E432" t="str">
        <f>VLOOKUP(A432,pat!$A:$B,2,FALSE)</f>
        <v>'1002'</v>
      </c>
      <c r="F432" t="str">
        <f>VLOOKUP(B432,pat!$A:$B,2,FALSE)</f>
        <v>'1001'</v>
      </c>
      <c r="H432">
        <f>VLOOKUP(E432,reg!$A:$C,3,FALSE)</f>
        <v>56</v>
      </c>
      <c r="I432">
        <f>VLOOKUP(F432,reg!$A:$C,3,FALSE)</f>
        <v>1</v>
      </c>
      <c r="J432">
        <f t="shared" si="6"/>
        <v>2270.86</v>
      </c>
      <c r="L432" t="str">
        <f>VLOOKUP(E432,nam!$A:$D,2,FALSE)</f>
        <v>La Glâne</v>
      </c>
      <c r="M432" t="str">
        <f>VLOOKUP(F432,nam!$A:$D,2,FALSE)</f>
        <v>La Broye</v>
      </c>
    </row>
    <row r="433" spans="1:13" ht="11.25">
      <c r="A433">
        <v>135</v>
      </c>
      <c r="B433">
        <v>158</v>
      </c>
      <c r="C433">
        <v>20845.533</v>
      </c>
      <c r="E433" t="str">
        <f>VLOOKUP(A433,pat!$A:$B,2,FALSE)</f>
        <v>'700'</v>
      </c>
      <c r="F433" t="str">
        <f>VLOOKUP(B433,pat!$A:$B,2,FALSE)</f>
        <v>'600'</v>
      </c>
      <c r="H433">
        <f>VLOOKUP(E433,reg!$A:$C,3,FALSE)</f>
        <v>53</v>
      </c>
      <c r="I433">
        <f>VLOOKUP(F433,reg!$A:$C,3,FALSE)</f>
        <v>52</v>
      </c>
      <c r="J433">
        <f t="shared" si="6"/>
        <v>20845.533</v>
      </c>
      <c r="L433" t="str">
        <f>VLOOKUP(E433,nam!$A:$D,2,FALSE)</f>
        <v>Kt. Nidwalden</v>
      </c>
      <c r="M433" t="str">
        <f>VLOOKUP(F433,nam!$A:$D,2,FALSE)</f>
        <v>Kt. Obwalden</v>
      </c>
    </row>
    <row r="434" spans="1:13" ht="11.25">
      <c r="A434">
        <v>135</v>
      </c>
      <c r="B434">
        <v>168</v>
      </c>
      <c r="C434">
        <v>2167.966</v>
      </c>
      <c r="E434" t="str">
        <f>VLOOKUP(A434,pat!$A:$B,2,FALSE)</f>
        <v>'700'</v>
      </c>
      <c r="F434" t="str">
        <f>VLOOKUP(B434,pat!$A:$B,2,FALSE)</f>
        <v>'218'</v>
      </c>
      <c r="H434">
        <f>VLOOKUP(E434,reg!$A:$C,3,FALSE)</f>
        <v>53</v>
      </c>
      <c r="I434">
        <f>VLOOKUP(F434,reg!$A:$C,3,FALSE)</f>
        <v>31</v>
      </c>
      <c r="J434">
        <f t="shared" si="6"/>
        <v>2167.966</v>
      </c>
      <c r="L434" t="str">
        <f>VLOOKUP(E434,nam!$A:$D,2,FALSE)</f>
        <v>Kt. Nidwalden</v>
      </c>
      <c r="M434" t="str">
        <f>VLOOKUP(F434,nam!$A:$D,2,FALSE)</f>
        <v>Oberhasli</v>
      </c>
    </row>
    <row r="435" spans="1:13" ht="11.25">
      <c r="A435">
        <v>158</v>
      </c>
      <c r="B435">
        <v>139</v>
      </c>
      <c r="C435">
        <v>14515.988</v>
      </c>
      <c r="E435" t="str">
        <f>VLOOKUP(A435,pat!$A:$B,2,FALSE)</f>
        <v>'600'</v>
      </c>
      <c r="F435" t="str">
        <f>VLOOKUP(B435,pat!$A:$B,2,FALSE)</f>
        <v>'400'</v>
      </c>
      <c r="H435">
        <f>VLOOKUP(E435,reg!$A:$C,3,FALSE)</f>
        <v>52</v>
      </c>
      <c r="I435">
        <f>VLOOKUP(F435,reg!$A:$C,3,FALSE)</f>
        <v>45</v>
      </c>
      <c r="J435">
        <f t="shared" si="6"/>
        <v>14515.988</v>
      </c>
      <c r="L435" t="str">
        <f>VLOOKUP(E435,nam!$A:$D,2,FALSE)</f>
        <v>Kt. Obwalden</v>
      </c>
      <c r="M435" t="str">
        <f>VLOOKUP(F435,nam!$A:$D,2,FALSE)</f>
        <v>Kt. Uri</v>
      </c>
    </row>
    <row r="436" spans="1:13" ht="11.25">
      <c r="A436">
        <v>151</v>
      </c>
      <c r="B436">
        <v>164</v>
      </c>
      <c r="C436">
        <v>5371.058</v>
      </c>
      <c r="E436" t="str">
        <f>VLOOKUP(A436,pat!$A:$B,2,FALSE)</f>
        <v>'1812'</v>
      </c>
      <c r="F436" t="str">
        <f>VLOOKUP(B436,pat!$A:$B,2,FALSE)</f>
        <v>'1804'</v>
      </c>
      <c r="H436">
        <f>VLOOKUP(E436,reg!$A:$C,3,FALSE)</f>
        <v>113</v>
      </c>
      <c r="I436">
        <f>VLOOKUP(F436,reg!$A:$C,3,FALSE)</f>
        <v>105</v>
      </c>
      <c r="J436">
        <f t="shared" si="6"/>
        <v>5371.058</v>
      </c>
      <c r="L436" t="str">
        <f>VLOOKUP(E436,nam!$A:$D,2,FALSE)</f>
        <v>Plessur</v>
      </c>
      <c r="M436" t="str">
        <f>VLOOKUP(F436,nam!$A:$D,2,FALSE)</f>
        <v>Heinzenberg</v>
      </c>
    </row>
    <row r="437" spans="1:13" ht="11.25">
      <c r="A437">
        <v>140</v>
      </c>
      <c r="B437">
        <v>166</v>
      </c>
      <c r="C437">
        <v>6336.788</v>
      </c>
      <c r="E437" t="str">
        <f>VLOOKUP(A437,pat!$A:$B,2,FALSE)</f>
        <v>'600'</v>
      </c>
      <c r="F437" t="str">
        <f>VLOOKUP(B437,pat!$A:$B,2,FALSE)</f>
        <v>'211'</v>
      </c>
      <c r="H437">
        <f>VLOOKUP(E437,reg!$A:$C,3,FALSE)</f>
        <v>52</v>
      </c>
      <c r="I437">
        <f>VLOOKUP(F437,reg!$A:$C,3,FALSE)</f>
        <v>24</v>
      </c>
      <c r="J437">
        <f t="shared" si="6"/>
        <v>6336.788</v>
      </c>
      <c r="L437" t="str">
        <f>VLOOKUP(E437,nam!$A:$D,2,FALSE)</f>
        <v>Kt. Obwalden</v>
      </c>
      <c r="M437" t="str">
        <f>VLOOKUP(F437,nam!$A:$D,2,FALSE)</f>
        <v>Interlaken</v>
      </c>
    </row>
    <row r="438" spans="1:13" ht="11.25">
      <c r="A438">
        <v>147</v>
      </c>
      <c r="B438">
        <v>164</v>
      </c>
      <c r="C438">
        <v>14039.299</v>
      </c>
      <c r="E438" t="str">
        <f>VLOOKUP(A438,pat!$A:$B,2,FALSE)</f>
        <v>'1806'</v>
      </c>
      <c r="F438" t="str">
        <f>VLOOKUP(B438,pat!$A:$B,2,FALSE)</f>
        <v>'1804'</v>
      </c>
      <c r="H438">
        <f>VLOOKUP(E438,reg!$A:$C,3,FALSE)</f>
        <v>107</v>
      </c>
      <c r="I438">
        <f>VLOOKUP(F438,reg!$A:$C,3,FALSE)</f>
        <v>105</v>
      </c>
      <c r="J438">
        <f t="shared" si="6"/>
        <v>14039.299</v>
      </c>
      <c r="L438" t="str">
        <f>VLOOKUP(E438,nam!$A:$D,2,FALSE)</f>
        <v>Imboden</v>
      </c>
      <c r="M438" t="str">
        <f>VLOOKUP(F438,nam!$A:$D,2,FALSE)</f>
        <v>Heinzenberg</v>
      </c>
    </row>
    <row r="439" spans="1:13" ht="11.25">
      <c r="A439">
        <v>147</v>
      </c>
      <c r="B439">
        <v>152</v>
      </c>
      <c r="C439">
        <v>21097.252</v>
      </c>
      <c r="E439" t="str">
        <f>VLOOKUP(A439,pat!$A:$B,2,FALSE)</f>
        <v>'1806'</v>
      </c>
      <c r="F439" t="str">
        <f>VLOOKUP(B439,pat!$A:$B,2,FALSE)</f>
        <v>'1803'</v>
      </c>
      <c r="H439">
        <f>VLOOKUP(E439,reg!$A:$C,3,FALSE)</f>
        <v>107</v>
      </c>
      <c r="I439">
        <f>VLOOKUP(F439,reg!$A:$C,3,FALSE)</f>
        <v>104</v>
      </c>
      <c r="J439">
        <f t="shared" si="6"/>
        <v>21097.252</v>
      </c>
      <c r="L439" t="str">
        <f>VLOOKUP(E439,nam!$A:$D,2,FALSE)</f>
        <v>Imboden</v>
      </c>
      <c r="M439" t="str">
        <f>VLOOKUP(F439,nam!$A:$D,2,FALSE)</f>
        <v>Glenner</v>
      </c>
    </row>
    <row r="440" spans="1:13" ht="11.25">
      <c r="A440">
        <v>158</v>
      </c>
      <c r="B440">
        <v>168</v>
      </c>
      <c r="C440">
        <v>5060.432</v>
      </c>
      <c r="E440" t="str">
        <f>VLOOKUP(A440,pat!$A:$B,2,FALSE)</f>
        <v>'600'</v>
      </c>
      <c r="F440" t="str">
        <f>VLOOKUP(B440,pat!$A:$B,2,FALSE)</f>
        <v>'218'</v>
      </c>
      <c r="H440">
        <f>VLOOKUP(E440,reg!$A:$C,3,FALSE)</f>
        <v>52</v>
      </c>
      <c r="I440">
        <f>VLOOKUP(F440,reg!$A:$C,3,FALSE)</f>
        <v>31</v>
      </c>
      <c r="J440">
        <f t="shared" si="6"/>
        <v>5060.432</v>
      </c>
      <c r="L440" t="str">
        <f>VLOOKUP(E440,nam!$A:$D,2,FALSE)</f>
        <v>Kt. Obwalden</v>
      </c>
      <c r="M440" t="str">
        <f>VLOOKUP(F440,nam!$A:$D,2,FALSE)</f>
        <v>Oberhasli</v>
      </c>
    </row>
    <row r="441" spans="1:13" ht="11.25">
      <c r="A441">
        <v>140</v>
      </c>
      <c r="B441">
        <v>168</v>
      </c>
      <c r="C441">
        <v>20664.49</v>
      </c>
      <c r="E441" t="str">
        <f>VLOOKUP(A441,pat!$A:$B,2,FALSE)</f>
        <v>'600'</v>
      </c>
      <c r="F441" t="str">
        <f>VLOOKUP(B441,pat!$A:$B,2,FALSE)</f>
        <v>'218'</v>
      </c>
      <c r="H441">
        <f>VLOOKUP(E441,reg!$A:$C,3,FALSE)</f>
        <v>52</v>
      </c>
      <c r="I441">
        <f>VLOOKUP(F441,reg!$A:$C,3,FALSE)</f>
        <v>31</v>
      </c>
      <c r="J441">
        <f t="shared" si="6"/>
        <v>20664.49</v>
      </c>
      <c r="L441" t="str">
        <f>VLOOKUP(E441,nam!$A:$D,2,FALSE)</f>
        <v>Kt. Obwalden</v>
      </c>
      <c r="M441" t="str">
        <f>VLOOKUP(F441,nam!$A:$D,2,FALSE)</f>
        <v>Oberhasli</v>
      </c>
    </row>
    <row r="442" spans="1:13" ht="11.25">
      <c r="A442">
        <v>162</v>
      </c>
      <c r="B442">
        <v>154</v>
      </c>
      <c r="C442">
        <v>4134.896</v>
      </c>
      <c r="E442" t="str">
        <f>VLOOKUP(A442,pat!$A:$B,2,FALSE)</f>
        <v>'2219'</v>
      </c>
      <c r="F442" t="str">
        <f>VLOOKUP(B442,pat!$A:$B,2,FALSE)</f>
        <v>'2214'</v>
      </c>
      <c r="H442">
        <f>VLOOKUP(E442,reg!$A:$C,3,FALSE)</f>
        <v>161</v>
      </c>
      <c r="I442">
        <f>VLOOKUP(F442,reg!$A:$C,3,FALSE)</f>
        <v>156</v>
      </c>
      <c r="J442">
        <f t="shared" si="6"/>
        <v>4134.896</v>
      </c>
      <c r="L442" t="str">
        <f>VLOOKUP(E442,nam!$A:$D,2,FALSE)</f>
        <v>Yverdon</v>
      </c>
      <c r="M442" t="str">
        <f>VLOOKUP(F442,nam!$A:$D,2,FALSE)</f>
        <v>Payerne</v>
      </c>
    </row>
    <row r="443" spans="1:13" ht="11.25">
      <c r="A443">
        <v>151</v>
      </c>
      <c r="B443">
        <v>169</v>
      </c>
      <c r="C443">
        <v>22558.02</v>
      </c>
      <c r="E443" t="str">
        <f>VLOOKUP(A443,pat!$A:$B,2,FALSE)</f>
        <v>'1812'</v>
      </c>
      <c r="F443" t="str">
        <f>VLOOKUP(B443,pat!$A:$B,2,FALSE)</f>
        <v>'1801'</v>
      </c>
      <c r="H443">
        <f>VLOOKUP(E443,reg!$A:$C,3,FALSE)</f>
        <v>113</v>
      </c>
      <c r="I443">
        <f>VLOOKUP(F443,reg!$A:$C,3,FALSE)</f>
        <v>102</v>
      </c>
      <c r="J443">
        <f t="shared" si="6"/>
        <v>22558.02</v>
      </c>
      <c r="L443" t="str">
        <f>VLOOKUP(E443,nam!$A:$D,2,FALSE)</f>
        <v>Plessur</v>
      </c>
      <c r="M443" t="str">
        <f>VLOOKUP(F443,nam!$A:$D,2,FALSE)</f>
        <v>Albula</v>
      </c>
    </row>
    <row r="444" spans="1:13" ht="11.25">
      <c r="A444">
        <v>154</v>
      </c>
      <c r="B444">
        <v>175</v>
      </c>
      <c r="C444">
        <v>787.387</v>
      </c>
      <c r="E444" t="str">
        <f>VLOOKUP(A444,pat!$A:$B,2,FALSE)</f>
        <v>'2214'</v>
      </c>
      <c r="F444" t="str">
        <f>VLOOKUP(B444,pat!$A:$B,2,FALSE)</f>
        <v>'2210'</v>
      </c>
      <c r="H444">
        <f>VLOOKUP(E444,reg!$A:$C,3,FALSE)</f>
        <v>156</v>
      </c>
      <c r="I444">
        <f>VLOOKUP(F444,reg!$A:$C,3,FALSE)</f>
        <v>152</v>
      </c>
      <c r="J444">
        <f t="shared" si="6"/>
        <v>787.387</v>
      </c>
      <c r="L444" t="str">
        <f>VLOOKUP(E444,nam!$A:$D,2,FALSE)</f>
        <v>Payerne</v>
      </c>
      <c r="M444" t="str">
        <f>VLOOKUP(F444,nam!$A:$D,2,FALSE)</f>
        <v>Moudon</v>
      </c>
    </row>
    <row r="445" spans="1:13" ht="11.25">
      <c r="A445">
        <v>154</v>
      </c>
      <c r="B445">
        <v>172</v>
      </c>
      <c r="C445">
        <v>3359.367</v>
      </c>
      <c r="E445" t="str">
        <f>VLOOKUP(A445,pat!$A:$B,2,FALSE)</f>
        <v>'2214'</v>
      </c>
      <c r="F445" t="str">
        <f>VLOOKUP(B445,pat!$A:$B,2,FALSE)</f>
        <v>'1001'</v>
      </c>
      <c r="H445">
        <f>VLOOKUP(E445,reg!$A:$C,3,FALSE)</f>
        <v>156</v>
      </c>
      <c r="I445">
        <f>VLOOKUP(F445,reg!$A:$C,3,FALSE)</f>
        <v>1</v>
      </c>
      <c r="J445">
        <f t="shared" si="6"/>
        <v>3359.367</v>
      </c>
      <c r="L445" t="str">
        <f>VLOOKUP(E445,nam!$A:$D,2,FALSE)</f>
        <v>Payerne</v>
      </c>
      <c r="M445" t="str">
        <f>VLOOKUP(F445,nam!$A:$D,2,FALSE)</f>
        <v>La Broye</v>
      </c>
    </row>
    <row r="446" spans="1:13" ht="11.25">
      <c r="A446">
        <v>162</v>
      </c>
      <c r="B446">
        <v>172</v>
      </c>
      <c r="C446">
        <v>3763.644</v>
      </c>
      <c r="E446" t="str">
        <f>VLOOKUP(A446,pat!$A:$B,2,FALSE)</f>
        <v>'2219'</v>
      </c>
      <c r="F446" t="str">
        <f>VLOOKUP(B446,pat!$A:$B,2,FALSE)</f>
        <v>'1001'</v>
      </c>
      <c r="H446">
        <f>VLOOKUP(E446,reg!$A:$C,3,FALSE)</f>
        <v>161</v>
      </c>
      <c r="I446">
        <f>VLOOKUP(F446,reg!$A:$C,3,FALSE)</f>
        <v>1</v>
      </c>
      <c r="J446">
        <f t="shared" si="6"/>
        <v>3763.644</v>
      </c>
      <c r="L446" t="str">
        <f>VLOOKUP(E446,nam!$A:$D,2,FALSE)</f>
        <v>Yverdon</v>
      </c>
      <c r="M446" t="str">
        <f>VLOOKUP(F446,nam!$A:$D,2,FALSE)</f>
        <v>La Broye</v>
      </c>
    </row>
    <row r="447" spans="1:13" ht="11.25">
      <c r="A447">
        <v>154</v>
      </c>
      <c r="B447">
        <v>170</v>
      </c>
      <c r="C447">
        <v>13250.192</v>
      </c>
      <c r="E447" t="str">
        <f>VLOOKUP(A447,pat!$A:$B,2,FALSE)</f>
        <v>'2214'</v>
      </c>
      <c r="F447" t="str">
        <f>VLOOKUP(B447,pat!$A:$B,2,FALSE)</f>
        <v>'1001'</v>
      </c>
      <c r="H447">
        <f>VLOOKUP(E447,reg!$A:$C,3,FALSE)</f>
        <v>156</v>
      </c>
      <c r="I447">
        <f>VLOOKUP(F447,reg!$A:$C,3,FALSE)</f>
        <v>1</v>
      </c>
      <c r="J447">
        <f t="shared" si="6"/>
        <v>13250.192</v>
      </c>
      <c r="L447" t="str">
        <f>VLOOKUP(E447,nam!$A:$D,2,FALSE)</f>
        <v>Payerne</v>
      </c>
      <c r="M447" t="str">
        <f>VLOOKUP(F447,nam!$A:$D,2,FALSE)</f>
        <v>La Broye</v>
      </c>
    </row>
    <row r="448" spans="1:13" ht="11.25">
      <c r="A448">
        <v>175</v>
      </c>
      <c r="B448">
        <v>170</v>
      </c>
      <c r="C448">
        <v>6672.634</v>
      </c>
      <c r="E448" t="str">
        <f>VLOOKUP(A448,pat!$A:$B,2,FALSE)</f>
        <v>'2210'</v>
      </c>
      <c r="F448" t="str">
        <f>VLOOKUP(B448,pat!$A:$B,2,FALSE)</f>
        <v>'1001'</v>
      </c>
      <c r="H448">
        <f>VLOOKUP(E448,reg!$A:$C,3,FALSE)</f>
        <v>152</v>
      </c>
      <c r="I448">
        <f>VLOOKUP(F448,reg!$A:$C,3,FALSE)</f>
        <v>1</v>
      </c>
      <c r="J448">
        <f t="shared" si="6"/>
        <v>6672.634</v>
      </c>
      <c r="L448" t="str">
        <f>VLOOKUP(E448,nam!$A:$D,2,FALSE)</f>
        <v>Moudon</v>
      </c>
      <c r="M448" t="str">
        <f>VLOOKUP(F448,nam!$A:$D,2,FALSE)</f>
        <v>La Broye</v>
      </c>
    </row>
    <row r="449" spans="1:13" ht="11.25">
      <c r="A449">
        <v>163</v>
      </c>
      <c r="B449">
        <v>149</v>
      </c>
      <c r="C449">
        <v>19911.854</v>
      </c>
      <c r="E449" t="str">
        <f>VLOOKUP(A449,pat!$A:$B,2,FALSE)</f>
        <v>'224'</v>
      </c>
      <c r="F449" t="str">
        <f>VLOOKUP(B449,pat!$A:$B,2,FALSE)</f>
        <v>'222'</v>
      </c>
      <c r="H449">
        <f>VLOOKUP(E449,reg!$A:$C,3,FALSE)</f>
        <v>37</v>
      </c>
      <c r="I449">
        <f>VLOOKUP(F449,reg!$A:$C,3,FALSE)</f>
        <v>35</v>
      </c>
      <c r="J449">
        <f t="shared" si="6"/>
        <v>19911.854</v>
      </c>
      <c r="L449" t="str">
        <f>VLOOKUP(E449,nam!$A:$D,2,FALSE)</f>
        <v>Thun</v>
      </c>
      <c r="M449" t="str">
        <f>VLOOKUP(F449,nam!$A:$D,2,FALSE)</f>
        <v>Seftigen</v>
      </c>
    </row>
    <row r="450" spans="1:13" ht="11.25">
      <c r="A450">
        <v>149</v>
      </c>
      <c r="B450">
        <v>159</v>
      </c>
      <c r="C450">
        <v>16030.012</v>
      </c>
      <c r="E450" t="str">
        <f>VLOOKUP(A450,pat!$A:$B,2,FALSE)</f>
        <v>'222'</v>
      </c>
      <c r="F450" t="str">
        <f>VLOOKUP(B450,pat!$A:$B,2,FALSE)</f>
        <v>'221'</v>
      </c>
      <c r="H450">
        <f>VLOOKUP(E450,reg!$A:$C,3,FALSE)</f>
        <v>35</v>
      </c>
      <c r="I450">
        <f>VLOOKUP(F450,reg!$A:$C,3,FALSE)</f>
        <v>34</v>
      </c>
      <c r="J450">
        <f aca="true" t="shared" si="7" ref="J450:J513">C450</f>
        <v>16030.012</v>
      </c>
      <c r="L450" t="str">
        <f>VLOOKUP(E450,nam!$A:$D,2,FALSE)</f>
        <v>Seftigen</v>
      </c>
      <c r="M450" t="str">
        <f>VLOOKUP(F450,nam!$A:$D,2,FALSE)</f>
        <v>Schwarzenburg</v>
      </c>
    </row>
    <row r="451" spans="1:13" ht="11.25">
      <c r="A451">
        <v>175</v>
      </c>
      <c r="B451">
        <v>172</v>
      </c>
      <c r="C451">
        <v>2692.179</v>
      </c>
      <c r="E451" t="str">
        <f>VLOOKUP(A451,pat!$A:$B,2,FALSE)</f>
        <v>'2210'</v>
      </c>
      <c r="F451" t="str">
        <f>VLOOKUP(B451,pat!$A:$B,2,FALSE)</f>
        <v>'1001'</v>
      </c>
      <c r="H451">
        <f>VLOOKUP(E451,reg!$A:$C,3,FALSE)</f>
        <v>152</v>
      </c>
      <c r="I451">
        <f>VLOOKUP(F451,reg!$A:$C,3,FALSE)</f>
        <v>1</v>
      </c>
      <c r="J451">
        <f t="shared" si="7"/>
        <v>2692.179</v>
      </c>
      <c r="L451" t="str">
        <f>VLOOKUP(E451,nam!$A:$D,2,FALSE)</f>
        <v>Moudon</v>
      </c>
      <c r="M451" t="str">
        <f>VLOOKUP(F451,nam!$A:$D,2,FALSE)</f>
        <v>La Broye</v>
      </c>
    </row>
    <row r="452" spans="1:13" ht="11.25">
      <c r="A452">
        <v>128</v>
      </c>
      <c r="B452">
        <v>129</v>
      </c>
      <c r="C452">
        <v>21606.889</v>
      </c>
      <c r="E452" t="str">
        <f>VLOOKUP(A452,pat!$A:$B,2,FALSE)</f>
        <v>'1811'</v>
      </c>
      <c r="F452" t="str">
        <f>VLOOKUP(B452,pat!$A:$B,2,FALSE)</f>
        <v>'1807'</v>
      </c>
      <c r="H452">
        <f>VLOOKUP(E452,reg!$A:$C,3,FALSE)</f>
        <v>112</v>
      </c>
      <c r="I452">
        <f>VLOOKUP(F452,reg!$A:$C,3,FALSE)</f>
        <v>108</v>
      </c>
      <c r="J452">
        <f t="shared" si="7"/>
        <v>21606.889</v>
      </c>
      <c r="L452" t="str">
        <f>VLOOKUP(E452,nam!$A:$D,2,FALSE)</f>
        <v>Oberlandquart</v>
      </c>
      <c r="M452" t="str">
        <f>VLOOKUP(F452,nam!$A:$D,2,FALSE)</f>
        <v>Inn</v>
      </c>
    </row>
    <row r="453" spans="1:13" ht="11.25">
      <c r="A453">
        <v>128</v>
      </c>
      <c r="B453">
        <v>178</v>
      </c>
      <c r="C453">
        <v>5806.002</v>
      </c>
      <c r="E453" t="str">
        <f>VLOOKUP(A453,pat!$A:$B,2,FALSE)</f>
        <v>'1811'</v>
      </c>
      <c r="F453" t="str">
        <f>VLOOKUP(B453,pat!$A:$B,2,FALSE)</f>
        <v>'1808'</v>
      </c>
      <c r="H453">
        <f>VLOOKUP(E453,reg!$A:$C,3,FALSE)</f>
        <v>112</v>
      </c>
      <c r="I453">
        <f>VLOOKUP(F453,reg!$A:$C,3,FALSE)</f>
        <v>109</v>
      </c>
      <c r="J453">
        <f t="shared" si="7"/>
        <v>5806.002</v>
      </c>
      <c r="L453" t="str">
        <f>VLOOKUP(E453,nam!$A:$D,2,FALSE)</f>
        <v>Oberlandquart</v>
      </c>
      <c r="M453" t="str">
        <f>VLOOKUP(F453,nam!$A:$D,2,FALSE)</f>
        <v>Maloja</v>
      </c>
    </row>
    <row r="454" spans="1:13" ht="11.25">
      <c r="A454">
        <v>162</v>
      </c>
      <c r="B454">
        <v>175</v>
      </c>
      <c r="C454">
        <v>5045.921</v>
      </c>
      <c r="E454" t="str">
        <f>VLOOKUP(A454,pat!$A:$B,2,FALSE)</f>
        <v>'2219'</v>
      </c>
      <c r="F454" t="str">
        <f>VLOOKUP(B454,pat!$A:$B,2,FALSE)</f>
        <v>'2210'</v>
      </c>
      <c r="H454">
        <f>VLOOKUP(E454,reg!$A:$C,3,FALSE)</f>
        <v>161</v>
      </c>
      <c r="I454">
        <f>VLOOKUP(F454,reg!$A:$C,3,FALSE)</f>
        <v>152</v>
      </c>
      <c r="J454">
        <f t="shared" si="7"/>
        <v>5045.921</v>
      </c>
      <c r="L454" t="str">
        <f>VLOOKUP(E454,nam!$A:$D,2,FALSE)</f>
        <v>Yverdon</v>
      </c>
      <c r="M454" t="str">
        <f>VLOOKUP(F454,nam!$A:$D,2,FALSE)</f>
        <v>Moudon</v>
      </c>
    </row>
    <row r="455" spans="1:13" ht="11.25">
      <c r="A455">
        <v>162</v>
      </c>
      <c r="B455">
        <v>165</v>
      </c>
      <c r="C455">
        <v>20723.26</v>
      </c>
      <c r="E455" t="str">
        <f>VLOOKUP(A455,pat!$A:$B,2,FALSE)</f>
        <v>'2219'</v>
      </c>
      <c r="F455" t="str">
        <f>VLOOKUP(B455,pat!$A:$B,2,FALSE)</f>
        <v>'2212'</v>
      </c>
      <c r="H455">
        <f>VLOOKUP(E455,reg!$A:$C,3,FALSE)</f>
        <v>161</v>
      </c>
      <c r="I455">
        <f>VLOOKUP(F455,reg!$A:$C,3,FALSE)</f>
        <v>154</v>
      </c>
      <c r="J455">
        <f t="shared" si="7"/>
        <v>20723.26</v>
      </c>
      <c r="L455" t="str">
        <f>VLOOKUP(E455,nam!$A:$D,2,FALSE)</f>
        <v>Yverdon</v>
      </c>
      <c r="M455" t="str">
        <f>VLOOKUP(F455,nam!$A:$D,2,FALSE)</f>
        <v>Orbe</v>
      </c>
    </row>
    <row r="456" spans="1:13" ht="11.25">
      <c r="A456">
        <v>154</v>
      </c>
      <c r="B456">
        <v>167</v>
      </c>
      <c r="C456">
        <v>13978.524</v>
      </c>
      <c r="E456" t="str">
        <f>VLOOKUP(A456,pat!$A:$B,2,FALSE)</f>
        <v>'2214'</v>
      </c>
      <c r="F456" t="str">
        <f>VLOOKUP(B456,pat!$A:$B,2,FALSE)</f>
        <v>'1002'</v>
      </c>
      <c r="H456">
        <f>VLOOKUP(E456,reg!$A:$C,3,FALSE)</f>
        <v>156</v>
      </c>
      <c r="I456">
        <f>VLOOKUP(F456,reg!$A:$C,3,FALSE)</f>
        <v>56</v>
      </c>
      <c r="J456">
        <f t="shared" si="7"/>
        <v>13978.524</v>
      </c>
      <c r="L456" t="str">
        <f>VLOOKUP(E456,nam!$A:$D,2,FALSE)</f>
        <v>Payerne</v>
      </c>
      <c r="M456" t="str">
        <f>VLOOKUP(F456,nam!$A:$D,2,FALSE)</f>
        <v>La Glâne</v>
      </c>
    </row>
    <row r="457" spans="1:13" ht="11.25">
      <c r="A457">
        <v>154</v>
      </c>
      <c r="B457">
        <v>175</v>
      </c>
      <c r="C457">
        <v>3599.39</v>
      </c>
      <c r="E457" t="str">
        <f>VLOOKUP(A457,pat!$A:$B,2,FALSE)</f>
        <v>'2214'</v>
      </c>
      <c r="F457" t="str">
        <f>VLOOKUP(B457,pat!$A:$B,2,FALSE)</f>
        <v>'2210'</v>
      </c>
      <c r="H457">
        <f>VLOOKUP(E457,reg!$A:$C,3,FALSE)</f>
        <v>156</v>
      </c>
      <c r="I457">
        <f>VLOOKUP(F457,reg!$A:$C,3,FALSE)</f>
        <v>152</v>
      </c>
      <c r="J457">
        <f t="shared" si="7"/>
        <v>3599.39</v>
      </c>
      <c r="L457" t="str">
        <f>VLOOKUP(E457,nam!$A:$D,2,FALSE)</f>
        <v>Payerne</v>
      </c>
      <c r="M457" t="str">
        <f>VLOOKUP(F457,nam!$A:$D,2,FALSE)</f>
        <v>Moudon</v>
      </c>
    </row>
    <row r="458" spans="1:13" ht="11.25">
      <c r="A458">
        <v>163</v>
      </c>
      <c r="B458">
        <v>159</v>
      </c>
      <c r="C458">
        <v>1722.505</v>
      </c>
      <c r="E458" t="str">
        <f>VLOOKUP(A458,pat!$A:$B,2,FALSE)</f>
        <v>'224'</v>
      </c>
      <c r="F458" t="str">
        <f>VLOOKUP(B458,pat!$A:$B,2,FALSE)</f>
        <v>'221'</v>
      </c>
      <c r="H458">
        <f>VLOOKUP(E458,reg!$A:$C,3,FALSE)</f>
        <v>37</v>
      </c>
      <c r="I458">
        <f>VLOOKUP(F458,reg!$A:$C,3,FALSE)</f>
        <v>34</v>
      </c>
      <c r="J458">
        <f t="shared" si="7"/>
        <v>1722.505</v>
      </c>
      <c r="L458" t="str">
        <f>VLOOKUP(E458,nam!$A:$D,2,FALSE)</f>
        <v>Thun</v>
      </c>
      <c r="M458" t="str">
        <f>VLOOKUP(F458,nam!$A:$D,2,FALSE)</f>
        <v>Schwarzenburg</v>
      </c>
    </row>
    <row r="459" spans="1:13" ht="11.25">
      <c r="A459">
        <v>179</v>
      </c>
      <c r="B459">
        <v>160</v>
      </c>
      <c r="C459">
        <v>1962.86</v>
      </c>
      <c r="E459" t="str">
        <f>VLOOKUP(A459,pat!$A:$B,2,FALSE)</f>
        <v>''</v>
      </c>
      <c r="F459" t="str">
        <f>VLOOKUP(B459,pat!$A:$B,2,FALSE)</f>
        <v>'1004'</v>
      </c>
      <c r="H459">
        <f>VLOOKUP(E459,reg!$A:$C,3,FALSE)</f>
        <v>0</v>
      </c>
      <c r="I459">
        <f>VLOOKUP(F459,reg!$A:$C,3,FALSE)</f>
        <v>58</v>
      </c>
      <c r="J459">
        <f t="shared" si="7"/>
        <v>1962.86</v>
      </c>
      <c r="L459" t="str">
        <f>VLOOKUP(E459,nam!$A:$D,2,FALSE)</f>
        <v>…</v>
      </c>
      <c r="M459" t="str">
        <f>VLOOKUP(F459,nam!$A:$D,2,FALSE)</f>
        <v>La Sarine</v>
      </c>
    </row>
    <row r="460" spans="1:13" ht="11.25">
      <c r="A460">
        <v>162</v>
      </c>
      <c r="B460">
        <v>173</v>
      </c>
      <c r="C460">
        <v>11975.458</v>
      </c>
      <c r="E460" t="str">
        <f>VLOOKUP(A460,pat!$A:$B,2,FALSE)</f>
        <v>'2219'</v>
      </c>
      <c r="F460" t="str">
        <f>VLOOKUP(B460,pat!$A:$B,2,FALSE)</f>
        <v>'2205'</v>
      </c>
      <c r="H460">
        <f>VLOOKUP(E460,reg!$A:$C,3,FALSE)</f>
        <v>161</v>
      </c>
      <c r="I460">
        <f>VLOOKUP(F460,reg!$A:$C,3,FALSE)</f>
        <v>147</v>
      </c>
      <c r="J460">
        <f t="shared" si="7"/>
        <v>11975.458</v>
      </c>
      <c r="L460" t="str">
        <f>VLOOKUP(E460,nam!$A:$D,2,FALSE)</f>
        <v>Yverdon</v>
      </c>
      <c r="M460" t="str">
        <f>VLOOKUP(F460,nam!$A:$D,2,FALSE)</f>
        <v>Echallens</v>
      </c>
    </row>
    <row r="461" spans="1:13" ht="11.25">
      <c r="A461">
        <v>1</v>
      </c>
      <c r="B461">
        <v>165</v>
      </c>
      <c r="C461">
        <v>16966.867</v>
      </c>
      <c r="E461" t="str">
        <f>VLOOKUP(A461,pat!$A:$B,2,FALSE)</f>
        <v>''</v>
      </c>
      <c r="F461" t="str">
        <f>VLOOKUP(B461,pat!$A:$B,2,FALSE)</f>
        <v>'2212'</v>
      </c>
      <c r="H461">
        <f>VLOOKUP(E461,reg!$A:$C,3,FALSE)</f>
        <v>0</v>
      </c>
      <c r="I461">
        <f>VLOOKUP(F461,reg!$A:$C,3,FALSE)</f>
        <v>154</v>
      </c>
      <c r="J461">
        <f t="shared" si="7"/>
        <v>16966.867</v>
      </c>
      <c r="L461" t="str">
        <f>VLOOKUP(E461,nam!$A:$D,2,FALSE)</f>
        <v>…</v>
      </c>
      <c r="M461" t="str">
        <f>VLOOKUP(F461,nam!$A:$D,2,FALSE)</f>
        <v>Orbe</v>
      </c>
    </row>
    <row r="462" spans="1:13" ht="11.25">
      <c r="A462">
        <v>128</v>
      </c>
      <c r="B462">
        <v>169</v>
      </c>
      <c r="C462">
        <v>17681.1</v>
      </c>
      <c r="E462" t="str">
        <f>VLOOKUP(A462,pat!$A:$B,2,FALSE)</f>
        <v>'1811'</v>
      </c>
      <c r="F462" t="str">
        <f>VLOOKUP(B462,pat!$A:$B,2,FALSE)</f>
        <v>'1801'</v>
      </c>
      <c r="H462">
        <f>VLOOKUP(E462,reg!$A:$C,3,FALSE)</f>
        <v>112</v>
      </c>
      <c r="I462">
        <f>VLOOKUP(F462,reg!$A:$C,3,FALSE)</f>
        <v>102</v>
      </c>
      <c r="J462">
        <f t="shared" si="7"/>
        <v>17681.1</v>
      </c>
      <c r="L462" t="str">
        <f>VLOOKUP(E462,nam!$A:$D,2,FALSE)</f>
        <v>Oberlandquart</v>
      </c>
      <c r="M462" t="str">
        <f>VLOOKUP(F462,nam!$A:$D,2,FALSE)</f>
        <v>Albula</v>
      </c>
    </row>
    <row r="463" spans="1:13" ht="11.25">
      <c r="A463">
        <v>155</v>
      </c>
      <c r="B463">
        <v>160</v>
      </c>
      <c r="C463">
        <v>19791.326</v>
      </c>
      <c r="E463" t="str">
        <f>VLOOKUP(A463,pat!$A:$B,2,FALSE)</f>
        <v>'1006'</v>
      </c>
      <c r="F463" t="str">
        <f>VLOOKUP(B463,pat!$A:$B,2,FALSE)</f>
        <v>'1004'</v>
      </c>
      <c r="H463">
        <f>VLOOKUP(E463,reg!$A:$C,3,FALSE)</f>
        <v>60</v>
      </c>
      <c r="I463">
        <f>VLOOKUP(F463,reg!$A:$C,3,FALSE)</f>
        <v>58</v>
      </c>
      <c r="J463">
        <f t="shared" si="7"/>
        <v>19791.326</v>
      </c>
      <c r="L463" t="str">
        <f>VLOOKUP(E463,nam!$A:$D,2,FALSE)</f>
        <v>Sense</v>
      </c>
      <c r="M463" t="str">
        <f>VLOOKUP(F463,nam!$A:$D,2,FALSE)</f>
        <v>La Sarine</v>
      </c>
    </row>
    <row r="464" spans="1:13" ht="11.25">
      <c r="A464">
        <v>160</v>
      </c>
      <c r="B464">
        <v>180</v>
      </c>
      <c r="C464">
        <v>6577.247</v>
      </c>
      <c r="E464" t="str">
        <f>VLOOKUP(A464,pat!$A:$B,2,FALSE)</f>
        <v>'1004'</v>
      </c>
      <c r="F464" t="str">
        <f>VLOOKUP(B464,pat!$A:$B,2,FALSE)</f>
        <v>'1003'</v>
      </c>
      <c r="H464">
        <f>VLOOKUP(E464,reg!$A:$C,3,FALSE)</f>
        <v>58</v>
      </c>
      <c r="I464">
        <f>VLOOKUP(F464,reg!$A:$C,3,FALSE)</f>
        <v>57</v>
      </c>
      <c r="J464">
        <f t="shared" si="7"/>
        <v>6577.247</v>
      </c>
      <c r="L464" t="str">
        <f>VLOOKUP(E464,nam!$A:$D,2,FALSE)</f>
        <v>La Sarine</v>
      </c>
      <c r="M464" t="str">
        <f>VLOOKUP(F464,nam!$A:$D,2,FALSE)</f>
        <v>La Gruyère</v>
      </c>
    </row>
    <row r="465" spans="1:13" ht="11.25">
      <c r="A465">
        <v>164</v>
      </c>
      <c r="B465">
        <v>169</v>
      </c>
      <c r="C465">
        <v>9726.762</v>
      </c>
      <c r="E465" t="str">
        <f>VLOOKUP(A465,pat!$A:$B,2,FALSE)</f>
        <v>'1804'</v>
      </c>
      <c r="F465" t="str">
        <f>VLOOKUP(B465,pat!$A:$B,2,FALSE)</f>
        <v>'1801'</v>
      </c>
      <c r="H465">
        <f>VLOOKUP(E465,reg!$A:$C,3,FALSE)</f>
        <v>105</v>
      </c>
      <c r="I465">
        <f>VLOOKUP(F465,reg!$A:$C,3,FALSE)</f>
        <v>102</v>
      </c>
      <c r="J465">
        <f t="shared" si="7"/>
        <v>9726.762</v>
      </c>
      <c r="L465" t="str">
        <f>VLOOKUP(E465,nam!$A:$D,2,FALSE)</f>
        <v>Heinzenberg</v>
      </c>
      <c r="M465" t="str">
        <f>VLOOKUP(F465,nam!$A:$D,2,FALSE)</f>
        <v>Albula</v>
      </c>
    </row>
    <row r="466" spans="1:13" ht="11.25">
      <c r="A466">
        <v>163</v>
      </c>
      <c r="B466">
        <v>177</v>
      </c>
      <c r="C466">
        <v>16202.219</v>
      </c>
      <c r="E466" t="str">
        <f>VLOOKUP(A466,pat!$A:$B,2,FALSE)</f>
        <v>'224'</v>
      </c>
      <c r="F466" t="str">
        <f>VLOOKUP(B466,pat!$A:$B,2,FALSE)</f>
        <v>'217'</v>
      </c>
      <c r="H466">
        <f>VLOOKUP(E466,reg!$A:$C,3,FALSE)</f>
        <v>37</v>
      </c>
      <c r="I466">
        <f>VLOOKUP(F466,reg!$A:$C,3,FALSE)</f>
        <v>30</v>
      </c>
      <c r="J466">
        <f t="shared" si="7"/>
        <v>16202.219</v>
      </c>
      <c r="L466" t="str">
        <f>VLOOKUP(E466,nam!$A:$D,2,FALSE)</f>
        <v>Thun</v>
      </c>
      <c r="M466" t="str">
        <f>VLOOKUP(F466,nam!$A:$D,2,FALSE)</f>
        <v>Niedersimmental</v>
      </c>
    </row>
    <row r="467" spans="1:13" ht="11.25">
      <c r="A467">
        <v>1</v>
      </c>
      <c r="B467">
        <v>129</v>
      </c>
      <c r="C467">
        <v>81051.82</v>
      </c>
      <c r="E467" t="str">
        <f>VLOOKUP(A467,pat!$A:$B,2,FALSE)</f>
        <v>''</v>
      </c>
      <c r="F467" t="str">
        <f>VLOOKUP(B467,pat!$A:$B,2,FALSE)</f>
        <v>'1807'</v>
      </c>
      <c r="H467">
        <f>VLOOKUP(E467,reg!$A:$C,3,FALSE)</f>
        <v>0</v>
      </c>
      <c r="I467">
        <f>VLOOKUP(F467,reg!$A:$C,3,FALSE)</f>
        <v>108</v>
      </c>
      <c r="J467">
        <f t="shared" si="7"/>
        <v>81051.82</v>
      </c>
      <c r="L467" t="str">
        <f>VLOOKUP(E467,nam!$A:$D,2,FALSE)</f>
        <v>…</v>
      </c>
      <c r="M467" t="str">
        <f>VLOOKUP(F467,nam!$A:$D,2,FALSE)</f>
        <v>Inn</v>
      </c>
    </row>
    <row r="468" spans="1:13" ht="11.25">
      <c r="A468">
        <v>171</v>
      </c>
      <c r="B468">
        <v>166</v>
      </c>
      <c r="C468">
        <v>30700.139</v>
      </c>
      <c r="E468" t="str">
        <f>VLOOKUP(A468,pat!$A:$B,2,FALSE)</f>
        <v>''</v>
      </c>
      <c r="F468" t="str">
        <f>VLOOKUP(B468,pat!$A:$B,2,FALSE)</f>
        <v>'211'</v>
      </c>
      <c r="H468">
        <f>VLOOKUP(E468,reg!$A:$C,3,FALSE)</f>
        <v>0</v>
      </c>
      <c r="I468">
        <f>VLOOKUP(F468,reg!$A:$C,3,FALSE)</f>
        <v>24</v>
      </c>
      <c r="J468">
        <f t="shared" si="7"/>
        <v>30700.139</v>
      </c>
      <c r="L468" t="str">
        <f>VLOOKUP(E468,nam!$A:$D,2,FALSE)</f>
        <v>…</v>
      </c>
      <c r="M468" t="str">
        <f>VLOOKUP(F468,nam!$A:$D,2,FALSE)</f>
        <v>Interlaken</v>
      </c>
    </row>
    <row r="469" spans="1:13" ht="11.25">
      <c r="A469">
        <v>160</v>
      </c>
      <c r="B469">
        <v>180</v>
      </c>
      <c r="C469">
        <v>4421.271</v>
      </c>
      <c r="E469" t="str">
        <f>VLOOKUP(A469,pat!$A:$B,2,FALSE)</f>
        <v>'1004'</v>
      </c>
      <c r="F469" t="str">
        <f>VLOOKUP(B469,pat!$A:$B,2,FALSE)</f>
        <v>'1003'</v>
      </c>
      <c r="H469">
        <f>VLOOKUP(E469,reg!$A:$C,3,FALSE)</f>
        <v>58</v>
      </c>
      <c r="I469">
        <f>VLOOKUP(F469,reg!$A:$C,3,FALSE)</f>
        <v>57</v>
      </c>
      <c r="J469">
        <f t="shared" si="7"/>
        <v>4421.271</v>
      </c>
      <c r="L469" t="str">
        <f>VLOOKUP(E469,nam!$A:$D,2,FALSE)</f>
        <v>La Sarine</v>
      </c>
      <c r="M469" t="str">
        <f>VLOOKUP(F469,nam!$A:$D,2,FALSE)</f>
        <v>La Gruyère</v>
      </c>
    </row>
    <row r="470" spans="1:13" ht="11.25">
      <c r="A470">
        <v>160</v>
      </c>
      <c r="B470">
        <v>167</v>
      </c>
      <c r="C470">
        <v>13197.601</v>
      </c>
      <c r="E470" t="str">
        <f>VLOOKUP(A470,pat!$A:$B,2,FALSE)</f>
        <v>'1004'</v>
      </c>
      <c r="F470" t="str">
        <f>VLOOKUP(B470,pat!$A:$B,2,FALSE)</f>
        <v>'1002'</v>
      </c>
      <c r="H470">
        <f>VLOOKUP(E470,reg!$A:$C,3,FALSE)</f>
        <v>58</v>
      </c>
      <c r="I470">
        <f>VLOOKUP(F470,reg!$A:$C,3,FALSE)</f>
        <v>56</v>
      </c>
      <c r="J470">
        <f t="shared" si="7"/>
        <v>13197.601</v>
      </c>
      <c r="L470" t="str">
        <f>VLOOKUP(E470,nam!$A:$D,2,FALSE)</f>
        <v>La Sarine</v>
      </c>
      <c r="M470" t="str">
        <f>VLOOKUP(F470,nam!$A:$D,2,FALSE)</f>
        <v>La Glâne</v>
      </c>
    </row>
    <row r="471" spans="1:13" ht="11.25">
      <c r="A471">
        <v>163</v>
      </c>
      <c r="B471">
        <v>166</v>
      </c>
      <c r="C471">
        <v>15477.366</v>
      </c>
      <c r="E471" t="str">
        <f>VLOOKUP(A471,pat!$A:$B,2,FALSE)</f>
        <v>'224'</v>
      </c>
      <c r="F471" t="str">
        <f>VLOOKUP(B471,pat!$A:$B,2,FALSE)</f>
        <v>'211'</v>
      </c>
      <c r="H471">
        <f>VLOOKUP(E471,reg!$A:$C,3,FALSE)</f>
        <v>37</v>
      </c>
      <c r="I471">
        <f>VLOOKUP(F471,reg!$A:$C,3,FALSE)</f>
        <v>24</v>
      </c>
      <c r="J471">
        <f t="shared" si="7"/>
        <v>15477.366</v>
      </c>
      <c r="L471" t="str">
        <f>VLOOKUP(E471,nam!$A:$D,2,FALSE)</f>
        <v>Thun</v>
      </c>
      <c r="M471" t="str">
        <f>VLOOKUP(F471,nam!$A:$D,2,FALSE)</f>
        <v>Interlaken</v>
      </c>
    </row>
    <row r="472" spans="1:13" ht="11.25">
      <c r="A472">
        <v>174</v>
      </c>
      <c r="B472">
        <v>163</v>
      </c>
      <c r="C472">
        <v>15190.506</v>
      </c>
      <c r="E472" t="str">
        <f>VLOOKUP(A472,pat!$A:$B,2,FALSE)</f>
        <v>''</v>
      </c>
      <c r="F472" t="str">
        <f>VLOOKUP(B472,pat!$A:$B,2,FALSE)</f>
        <v>'224'</v>
      </c>
      <c r="H472">
        <f>VLOOKUP(E472,reg!$A:$C,3,FALSE)</f>
        <v>0</v>
      </c>
      <c r="I472">
        <f>VLOOKUP(F472,reg!$A:$C,3,FALSE)</f>
        <v>37</v>
      </c>
      <c r="J472">
        <f t="shared" si="7"/>
        <v>15190.506</v>
      </c>
      <c r="L472" t="str">
        <f>VLOOKUP(E472,nam!$A:$D,2,FALSE)</f>
        <v>…</v>
      </c>
      <c r="M472" t="str">
        <f>VLOOKUP(F472,nam!$A:$D,2,FALSE)</f>
        <v>Thun</v>
      </c>
    </row>
    <row r="473" spans="1:13" ht="11.25">
      <c r="A473">
        <v>181</v>
      </c>
      <c r="B473">
        <v>165</v>
      </c>
      <c r="C473">
        <v>5377.68</v>
      </c>
      <c r="E473" t="str">
        <f>VLOOKUP(A473,pat!$A:$B,2,FALSE)</f>
        <v>'2217'</v>
      </c>
      <c r="F473" t="str">
        <f>VLOOKUP(B473,pat!$A:$B,2,FALSE)</f>
        <v>'2212'</v>
      </c>
      <c r="H473">
        <f>VLOOKUP(E473,reg!$A:$C,3,FALSE)</f>
        <v>159</v>
      </c>
      <c r="I473">
        <f>VLOOKUP(F473,reg!$A:$C,3,FALSE)</f>
        <v>154</v>
      </c>
      <c r="J473">
        <f t="shared" si="7"/>
        <v>5377.68</v>
      </c>
      <c r="L473" t="str">
        <f>VLOOKUP(E473,nam!$A:$D,2,FALSE)</f>
        <v>La Vallée</v>
      </c>
      <c r="M473" t="str">
        <f>VLOOKUP(F473,nam!$A:$D,2,FALSE)</f>
        <v>Orbe</v>
      </c>
    </row>
    <row r="474" spans="1:13" ht="11.25">
      <c r="A474">
        <v>159</v>
      </c>
      <c r="B474">
        <v>177</v>
      </c>
      <c r="C474">
        <v>7799.641</v>
      </c>
      <c r="E474" t="str">
        <f>VLOOKUP(A474,pat!$A:$B,2,FALSE)</f>
        <v>'221'</v>
      </c>
      <c r="F474" t="str">
        <f>VLOOKUP(B474,pat!$A:$B,2,FALSE)</f>
        <v>'217'</v>
      </c>
      <c r="H474">
        <f>VLOOKUP(E474,reg!$A:$C,3,FALSE)</f>
        <v>34</v>
      </c>
      <c r="I474">
        <f>VLOOKUP(F474,reg!$A:$C,3,FALSE)</f>
        <v>30</v>
      </c>
      <c r="J474">
        <f t="shared" si="7"/>
        <v>7799.641</v>
      </c>
      <c r="L474" t="str">
        <f>VLOOKUP(E474,nam!$A:$D,2,FALSE)</f>
        <v>Schwarzenburg</v>
      </c>
      <c r="M474" t="str">
        <f>VLOOKUP(F474,nam!$A:$D,2,FALSE)</f>
        <v>Niedersimmental</v>
      </c>
    </row>
    <row r="475" spans="1:13" ht="11.25">
      <c r="A475">
        <v>155</v>
      </c>
      <c r="B475">
        <v>159</v>
      </c>
      <c r="C475">
        <v>29727.883</v>
      </c>
      <c r="E475" t="str">
        <f>VLOOKUP(A475,pat!$A:$B,2,FALSE)</f>
        <v>'1006'</v>
      </c>
      <c r="F475" t="str">
        <f>VLOOKUP(B475,pat!$A:$B,2,FALSE)</f>
        <v>'221'</v>
      </c>
      <c r="H475">
        <f>VLOOKUP(E475,reg!$A:$C,3,FALSE)</f>
        <v>60</v>
      </c>
      <c r="I475">
        <f>VLOOKUP(F475,reg!$A:$C,3,FALSE)</f>
        <v>34</v>
      </c>
      <c r="J475">
        <f t="shared" si="7"/>
        <v>29727.883</v>
      </c>
      <c r="L475" t="str">
        <f>VLOOKUP(E475,nam!$A:$D,2,FALSE)</f>
        <v>Sense</v>
      </c>
      <c r="M475" t="str">
        <f>VLOOKUP(F475,nam!$A:$D,2,FALSE)</f>
        <v>Schwarzenburg</v>
      </c>
    </row>
    <row r="476" spans="1:13" ht="11.25">
      <c r="A476">
        <v>174</v>
      </c>
      <c r="B476">
        <v>177</v>
      </c>
      <c r="C476">
        <v>10437.467</v>
      </c>
      <c r="E476" t="str">
        <f>VLOOKUP(A476,pat!$A:$B,2,FALSE)</f>
        <v>''</v>
      </c>
      <c r="F476" t="str">
        <f>VLOOKUP(B476,pat!$A:$B,2,FALSE)</f>
        <v>'217'</v>
      </c>
      <c r="H476">
        <f>VLOOKUP(E476,reg!$A:$C,3,FALSE)</f>
        <v>0</v>
      </c>
      <c r="I476">
        <f>VLOOKUP(F476,reg!$A:$C,3,FALSE)</f>
        <v>30</v>
      </c>
      <c r="J476">
        <f t="shared" si="7"/>
        <v>10437.467</v>
      </c>
      <c r="L476" t="str">
        <f>VLOOKUP(E476,nam!$A:$D,2,FALSE)</f>
        <v>…</v>
      </c>
      <c r="M476" t="str">
        <f>VLOOKUP(F476,nam!$A:$D,2,FALSE)</f>
        <v>Niedersimmental</v>
      </c>
    </row>
    <row r="477" spans="1:13" ht="11.25">
      <c r="A477">
        <v>165</v>
      </c>
      <c r="B477">
        <v>173</v>
      </c>
      <c r="C477">
        <v>9719.146</v>
      </c>
      <c r="E477" t="str">
        <f>VLOOKUP(A477,pat!$A:$B,2,FALSE)</f>
        <v>'2212'</v>
      </c>
      <c r="F477" t="str">
        <f>VLOOKUP(B477,pat!$A:$B,2,FALSE)</f>
        <v>'2205'</v>
      </c>
      <c r="H477">
        <f>VLOOKUP(E477,reg!$A:$C,3,FALSE)</f>
        <v>154</v>
      </c>
      <c r="I477">
        <f>VLOOKUP(F477,reg!$A:$C,3,FALSE)</f>
        <v>147</v>
      </c>
      <c r="J477">
        <f t="shared" si="7"/>
        <v>9719.146</v>
      </c>
      <c r="L477" t="str">
        <f>VLOOKUP(E477,nam!$A:$D,2,FALSE)</f>
        <v>Orbe</v>
      </c>
      <c r="M477" t="str">
        <f>VLOOKUP(F477,nam!$A:$D,2,FALSE)</f>
        <v>Echallens</v>
      </c>
    </row>
    <row r="478" spans="1:13" ht="11.25">
      <c r="A478">
        <v>155</v>
      </c>
      <c r="B478">
        <v>177</v>
      </c>
      <c r="C478">
        <v>1076.389</v>
      </c>
      <c r="E478" t="str">
        <f>VLOOKUP(A478,pat!$A:$B,2,FALSE)</f>
        <v>'1006'</v>
      </c>
      <c r="F478" t="str">
        <f>VLOOKUP(B478,pat!$A:$B,2,FALSE)</f>
        <v>'217'</v>
      </c>
      <c r="H478">
        <f>VLOOKUP(E478,reg!$A:$C,3,FALSE)</f>
        <v>60</v>
      </c>
      <c r="I478">
        <f>VLOOKUP(F478,reg!$A:$C,3,FALSE)</f>
        <v>30</v>
      </c>
      <c r="J478">
        <f t="shared" si="7"/>
        <v>1076.389</v>
      </c>
      <c r="L478" t="str">
        <f>VLOOKUP(E478,nam!$A:$D,2,FALSE)</f>
        <v>Sense</v>
      </c>
      <c r="M478" t="str">
        <f>VLOOKUP(F478,nam!$A:$D,2,FALSE)</f>
        <v>Niedersimmental</v>
      </c>
    </row>
    <row r="479" spans="1:13" ht="11.25">
      <c r="A479">
        <v>165</v>
      </c>
      <c r="B479">
        <v>183</v>
      </c>
      <c r="C479">
        <v>20596.27</v>
      </c>
      <c r="E479" t="str">
        <f>VLOOKUP(A479,pat!$A:$B,2,FALSE)</f>
        <v>'2212'</v>
      </c>
      <c r="F479" t="str">
        <f>VLOOKUP(B479,pat!$A:$B,2,FALSE)</f>
        <v>'2204'</v>
      </c>
      <c r="H479">
        <f>VLOOKUP(E479,reg!$A:$C,3,FALSE)</f>
        <v>154</v>
      </c>
      <c r="I479">
        <f>VLOOKUP(F479,reg!$A:$C,3,FALSE)</f>
        <v>146</v>
      </c>
      <c r="J479">
        <f t="shared" si="7"/>
        <v>20596.27</v>
      </c>
      <c r="L479" t="str">
        <f>VLOOKUP(E479,nam!$A:$D,2,FALSE)</f>
        <v>Orbe</v>
      </c>
      <c r="M479" t="str">
        <f>VLOOKUP(F479,nam!$A:$D,2,FALSE)</f>
        <v>Cossonay</v>
      </c>
    </row>
    <row r="480" spans="1:13" ht="11.25">
      <c r="A480">
        <v>139</v>
      </c>
      <c r="B480">
        <v>168</v>
      </c>
      <c r="C480">
        <v>15484.909</v>
      </c>
      <c r="E480" t="str">
        <f>VLOOKUP(A480,pat!$A:$B,2,FALSE)</f>
        <v>'400'</v>
      </c>
      <c r="F480" t="str">
        <f>VLOOKUP(B480,pat!$A:$B,2,FALSE)</f>
        <v>'218'</v>
      </c>
      <c r="H480">
        <f>VLOOKUP(E480,reg!$A:$C,3,FALSE)</f>
        <v>45</v>
      </c>
      <c r="I480">
        <f>VLOOKUP(F480,reg!$A:$C,3,FALSE)</f>
        <v>31</v>
      </c>
      <c r="J480">
        <f t="shared" si="7"/>
        <v>15484.909</v>
      </c>
      <c r="L480" t="str">
        <f>VLOOKUP(E480,nam!$A:$D,2,FALSE)</f>
        <v>Kt. Uri</v>
      </c>
      <c r="M480" t="str">
        <f>VLOOKUP(F480,nam!$A:$D,2,FALSE)</f>
        <v>Oberhasli</v>
      </c>
    </row>
    <row r="481" spans="1:13" ht="11.25">
      <c r="A481">
        <v>174</v>
      </c>
      <c r="B481">
        <v>166</v>
      </c>
      <c r="C481">
        <v>12671.988</v>
      </c>
      <c r="E481" t="str">
        <f>VLOOKUP(A481,pat!$A:$B,2,FALSE)</f>
        <v>''</v>
      </c>
      <c r="F481" t="str">
        <f>VLOOKUP(B481,pat!$A:$B,2,FALSE)</f>
        <v>'211'</v>
      </c>
      <c r="H481">
        <f>VLOOKUP(E481,reg!$A:$C,3,FALSE)</f>
        <v>0</v>
      </c>
      <c r="I481">
        <f>VLOOKUP(F481,reg!$A:$C,3,FALSE)</f>
        <v>24</v>
      </c>
      <c r="J481">
        <f t="shared" si="7"/>
        <v>12671.988</v>
      </c>
      <c r="L481" t="str">
        <f>VLOOKUP(E481,nam!$A:$D,2,FALSE)</f>
        <v>…</v>
      </c>
      <c r="M481" t="str">
        <f>VLOOKUP(F481,nam!$A:$D,2,FALSE)</f>
        <v>Interlaken</v>
      </c>
    </row>
    <row r="482" spans="1:13" ht="11.25">
      <c r="A482">
        <v>174</v>
      </c>
      <c r="B482">
        <v>185</v>
      </c>
      <c r="C482">
        <v>2329.536</v>
      </c>
      <c r="E482" t="str">
        <f>VLOOKUP(A482,pat!$A:$B,2,FALSE)</f>
        <v>''</v>
      </c>
      <c r="F482" t="str">
        <f>VLOOKUP(B482,pat!$A:$B,2,FALSE)</f>
        <v>'210'</v>
      </c>
      <c r="H482">
        <f>VLOOKUP(E482,reg!$A:$C,3,FALSE)</f>
        <v>0</v>
      </c>
      <c r="I482">
        <f>VLOOKUP(F482,reg!$A:$C,3,FALSE)</f>
        <v>23</v>
      </c>
      <c r="J482">
        <f t="shared" si="7"/>
        <v>2329.536</v>
      </c>
      <c r="L482" t="str">
        <f>VLOOKUP(E482,nam!$A:$D,2,FALSE)</f>
        <v>…</v>
      </c>
      <c r="M482" t="str">
        <f>VLOOKUP(F482,nam!$A:$D,2,FALSE)</f>
        <v>Frutigen</v>
      </c>
    </row>
    <row r="483" spans="1:13" ht="11.25">
      <c r="A483">
        <v>176</v>
      </c>
      <c r="B483">
        <v>129</v>
      </c>
      <c r="C483">
        <v>19723.76</v>
      </c>
      <c r="E483" t="str">
        <f>VLOOKUP(A483,pat!$A:$B,2,FALSE)</f>
        <v>'1810'</v>
      </c>
      <c r="F483" t="str">
        <f>VLOOKUP(B483,pat!$A:$B,2,FALSE)</f>
        <v>'1807'</v>
      </c>
      <c r="H483">
        <f>VLOOKUP(E483,reg!$A:$C,3,FALSE)</f>
        <v>111</v>
      </c>
      <c r="I483">
        <f>VLOOKUP(F483,reg!$A:$C,3,FALSE)</f>
        <v>108</v>
      </c>
      <c r="J483">
        <f t="shared" si="7"/>
        <v>19723.76</v>
      </c>
      <c r="L483" t="str">
        <f>VLOOKUP(E483,nam!$A:$D,2,FALSE)</f>
        <v>Val Müstair</v>
      </c>
      <c r="M483" t="str">
        <f>VLOOKUP(F483,nam!$A:$D,2,FALSE)</f>
        <v>Inn</v>
      </c>
    </row>
    <row r="484" spans="1:13" ht="11.25">
      <c r="A484">
        <v>175</v>
      </c>
      <c r="B484">
        <v>167</v>
      </c>
      <c r="C484">
        <v>12880.503</v>
      </c>
      <c r="E484" t="str">
        <f>VLOOKUP(A484,pat!$A:$B,2,FALSE)</f>
        <v>'2210'</v>
      </c>
      <c r="F484" t="str">
        <f>VLOOKUP(B484,pat!$A:$B,2,FALSE)</f>
        <v>'1002'</v>
      </c>
      <c r="H484">
        <f>VLOOKUP(E484,reg!$A:$C,3,FALSE)</f>
        <v>152</v>
      </c>
      <c r="I484">
        <f>VLOOKUP(F484,reg!$A:$C,3,FALSE)</f>
        <v>56</v>
      </c>
      <c r="J484">
        <f t="shared" si="7"/>
        <v>12880.503</v>
      </c>
      <c r="L484" t="str">
        <f>VLOOKUP(E484,nam!$A:$D,2,FALSE)</f>
        <v>Moudon</v>
      </c>
      <c r="M484" t="str">
        <f>VLOOKUP(F484,nam!$A:$D,2,FALSE)</f>
        <v>La Glâne</v>
      </c>
    </row>
    <row r="485" spans="1:13" ht="11.25">
      <c r="A485">
        <v>1</v>
      </c>
      <c r="B485">
        <v>129</v>
      </c>
      <c r="C485">
        <v>11062.434</v>
      </c>
      <c r="E485" t="str">
        <f>VLOOKUP(A485,pat!$A:$B,2,FALSE)</f>
        <v>''</v>
      </c>
      <c r="F485" t="str">
        <f>VLOOKUP(B485,pat!$A:$B,2,FALSE)</f>
        <v>'1807'</v>
      </c>
      <c r="H485">
        <f>VLOOKUP(E485,reg!$A:$C,3,FALSE)</f>
        <v>0</v>
      </c>
      <c r="I485">
        <f>VLOOKUP(F485,reg!$A:$C,3,FALSE)</f>
        <v>108</v>
      </c>
      <c r="J485">
        <f t="shared" si="7"/>
        <v>11062.434</v>
      </c>
      <c r="L485" t="str">
        <f>VLOOKUP(E485,nam!$A:$D,2,FALSE)</f>
        <v>…</v>
      </c>
      <c r="M485" t="str">
        <f>VLOOKUP(F485,nam!$A:$D,2,FALSE)</f>
        <v>Inn</v>
      </c>
    </row>
    <row r="486" spans="1:13" ht="11.25">
      <c r="A486">
        <v>178</v>
      </c>
      <c r="B486">
        <v>129</v>
      </c>
      <c r="C486">
        <v>14615.029</v>
      </c>
      <c r="E486" t="str">
        <f>VLOOKUP(A486,pat!$A:$B,2,FALSE)</f>
        <v>'1808'</v>
      </c>
      <c r="F486" t="str">
        <f>VLOOKUP(B486,pat!$A:$B,2,FALSE)</f>
        <v>'1807'</v>
      </c>
      <c r="H486">
        <f>VLOOKUP(E486,reg!$A:$C,3,FALSE)</f>
        <v>109</v>
      </c>
      <c r="I486">
        <f>VLOOKUP(F486,reg!$A:$C,3,FALSE)</f>
        <v>108</v>
      </c>
      <c r="J486">
        <f t="shared" si="7"/>
        <v>14615.029</v>
      </c>
      <c r="L486" t="str">
        <f>VLOOKUP(E486,nam!$A:$D,2,FALSE)</f>
        <v>Maloja</v>
      </c>
      <c r="M486" t="str">
        <f>VLOOKUP(F486,nam!$A:$D,2,FALSE)</f>
        <v>Inn</v>
      </c>
    </row>
    <row r="487" spans="1:13" ht="11.25">
      <c r="A487">
        <v>175</v>
      </c>
      <c r="B487">
        <v>173</v>
      </c>
      <c r="C487">
        <v>11041.259</v>
      </c>
      <c r="E487" t="str">
        <f>VLOOKUP(A487,pat!$A:$B,2,FALSE)</f>
        <v>'2210'</v>
      </c>
      <c r="F487" t="str">
        <f>VLOOKUP(B487,pat!$A:$B,2,FALSE)</f>
        <v>'2205'</v>
      </c>
      <c r="H487">
        <f>VLOOKUP(E487,reg!$A:$C,3,FALSE)</f>
        <v>152</v>
      </c>
      <c r="I487">
        <f>VLOOKUP(F487,reg!$A:$C,3,FALSE)</f>
        <v>147</v>
      </c>
      <c r="J487">
        <f t="shared" si="7"/>
        <v>11041.259</v>
      </c>
      <c r="L487" t="str">
        <f>VLOOKUP(E487,nam!$A:$D,2,FALSE)</f>
        <v>Moudon</v>
      </c>
      <c r="M487" t="str">
        <f>VLOOKUP(F487,nam!$A:$D,2,FALSE)</f>
        <v>Echallens</v>
      </c>
    </row>
    <row r="488" spans="1:13" ht="11.25">
      <c r="A488">
        <v>155</v>
      </c>
      <c r="B488">
        <v>186</v>
      </c>
      <c r="C488">
        <v>4967.79</v>
      </c>
      <c r="E488" t="str">
        <f>VLOOKUP(A488,pat!$A:$B,2,FALSE)</f>
        <v>'1006'</v>
      </c>
      <c r="F488" t="str">
        <f>VLOOKUP(B488,pat!$A:$B,2,FALSE)</f>
        <v>'219'</v>
      </c>
      <c r="H488">
        <f>VLOOKUP(E488,reg!$A:$C,3,FALSE)</f>
        <v>60</v>
      </c>
      <c r="I488">
        <f>VLOOKUP(F488,reg!$A:$C,3,FALSE)</f>
        <v>32</v>
      </c>
      <c r="J488">
        <f t="shared" si="7"/>
        <v>4967.79</v>
      </c>
      <c r="L488" t="str">
        <f>VLOOKUP(E488,nam!$A:$D,2,FALSE)</f>
        <v>Sense</v>
      </c>
      <c r="M488" t="str">
        <f>VLOOKUP(F488,nam!$A:$D,2,FALSE)</f>
        <v>Obersimmental</v>
      </c>
    </row>
    <row r="489" spans="1:13" ht="11.25">
      <c r="A489">
        <v>155</v>
      </c>
      <c r="B489">
        <v>180</v>
      </c>
      <c r="C489">
        <v>14891.986</v>
      </c>
      <c r="E489" t="str">
        <f>VLOOKUP(A489,pat!$A:$B,2,FALSE)</f>
        <v>'1006'</v>
      </c>
      <c r="F489" t="str">
        <f>VLOOKUP(B489,pat!$A:$B,2,FALSE)</f>
        <v>'1003'</v>
      </c>
      <c r="H489">
        <f>VLOOKUP(E489,reg!$A:$C,3,FALSE)</f>
        <v>60</v>
      </c>
      <c r="I489">
        <f>VLOOKUP(F489,reg!$A:$C,3,FALSE)</f>
        <v>57</v>
      </c>
      <c r="J489">
        <f t="shared" si="7"/>
        <v>14891.986</v>
      </c>
      <c r="L489" t="str">
        <f>VLOOKUP(E489,nam!$A:$D,2,FALSE)</f>
        <v>Sense</v>
      </c>
      <c r="M489" t="str">
        <f>VLOOKUP(F489,nam!$A:$D,2,FALSE)</f>
        <v>La Gruyère</v>
      </c>
    </row>
    <row r="490" spans="1:13" ht="11.25">
      <c r="A490">
        <v>161</v>
      </c>
      <c r="B490">
        <v>152</v>
      </c>
      <c r="C490">
        <v>30096.57</v>
      </c>
      <c r="E490" t="str">
        <f>VLOOKUP(A490,pat!$A:$B,2,FALSE)</f>
        <v>'1814'</v>
      </c>
      <c r="F490" t="str">
        <f>VLOOKUP(B490,pat!$A:$B,2,FALSE)</f>
        <v>'1803'</v>
      </c>
      <c r="H490">
        <f>VLOOKUP(E490,reg!$A:$C,3,FALSE)</f>
        <v>115</v>
      </c>
      <c r="I490">
        <f>VLOOKUP(F490,reg!$A:$C,3,FALSE)</f>
        <v>104</v>
      </c>
      <c r="J490">
        <f t="shared" si="7"/>
        <v>30096.57</v>
      </c>
      <c r="L490" t="str">
        <f>VLOOKUP(E490,nam!$A:$D,2,FALSE)</f>
        <v>Vorderrhein</v>
      </c>
      <c r="M490" t="str">
        <f>VLOOKUP(F490,nam!$A:$D,2,FALSE)</f>
        <v>Glenner</v>
      </c>
    </row>
    <row r="491" spans="1:13" ht="11.25">
      <c r="A491">
        <v>180</v>
      </c>
      <c r="B491">
        <v>167</v>
      </c>
      <c r="C491">
        <v>13451.999</v>
      </c>
      <c r="E491" t="str">
        <f>VLOOKUP(A491,pat!$A:$B,2,FALSE)</f>
        <v>'1003'</v>
      </c>
      <c r="F491" t="str">
        <f>VLOOKUP(B491,pat!$A:$B,2,FALSE)</f>
        <v>'1002'</v>
      </c>
      <c r="H491">
        <f>VLOOKUP(E491,reg!$A:$C,3,FALSE)</f>
        <v>57</v>
      </c>
      <c r="I491">
        <f>VLOOKUP(F491,reg!$A:$C,3,FALSE)</f>
        <v>56</v>
      </c>
      <c r="J491">
        <f t="shared" si="7"/>
        <v>13451.999</v>
      </c>
      <c r="L491" t="str">
        <f>VLOOKUP(E491,nam!$A:$D,2,FALSE)</f>
        <v>La Gruyère</v>
      </c>
      <c r="M491" t="str">
        <f>VLOOKUP(F491,nam!$A:$D,2,FALSE)</f>
        <v>La Glâne</v>
      </c>
    </row>
    <row r="492" spans="1:13" ht="11.25">
      <c r="A492">
        <v>184</v>
      </c>
      <c r="B492">
        <v>181</v>
      </c>
      <c r="C492">
        <v>18827.633</v>
      </c>
      <c r="E492" t="str">
        <f>VLOOKUP(A492,pat!$A:$B,2,FALSE)</f>
        <v>''</v>
      </c>
      <c r="F492" t="str">
        <f>VLOOKUP(B492,pat!$A:$B,2,FALSE)</f>
        <v>'2217'</v>
      </c>
      <c r="H492">
        <f>VLOOKUP(E492,reg!$A:$C,3,FALSE)</f>
        <v>0</v>
      </c>
      <c r="I492">
        <f>VLOOKUP(F492,reg!$A:$C,3,FALSE)</f>
        <v>159</v>
      </c>
      <c r="J492">
        <f t="shared" si="7"/>
        <v>18827.633</v>
      </c>
      <c r="L492" t="str">
        <f>VLOOKUP(E492,nam!$A:$D,2,FALSE)</f>
        <v>…</v>
      </c>
      <c r="M492" t="str">
        <f>VLOOKUP(F492,nam!$A:$D,2,FALSE)</f>
        <v>La Vallée</v>
      </c>
    </row>
    <row r="493" spans="1:13" ht="11.25">
      <c r="A493">
        <v>179</v>
      </c>
      <c r="B493">
        <v>180</v>
      </c>
      <c r="C493">
        <v>25752.844</v>
      </c>
      <c r="E493" t="str">
        <f>VLOOKUP(A493,pat!$A:$B,2,FALSE)</f>
        <v>''</v>
      </c>
      <c r="F493" t="str">
        <f>VLOOKUP(B493,pat!$A:$B,2,FALSE)</f>
        <v>'1003'</v>
      </c>
      <c r="H493">
        <f>VLOOKUP(E493,reg!$A:$C,3,FALSE)</f>
        <v>0</v>
      </c>
      <c r="I493">
        <f>VLOOKUP(F493,reg!$A:$C,3,FALSE)</f>
        <v>57</v>
      </c>
      <c r="J493">
        <f t="shared" si="7"/>
        <v>25752.844</v>
      </c>
      <c r="L493" t="str">
        <f>VLOOKUP(E493,nam!$A:$D,2,FALSE)</f>
        <v>…</v>
      </c>
      <c r="M493" t="str">
        <f>VLOOKUP(F493,nam!$A:$D,2,FALSE)</f>
        <v>La Gruyère</v>
      </c>
    </row>
    <row r="494" spans="1:13" ht="11.25">
      <c r="A494">
        <v>188</v>
      </c>
      <c r="B494">
        <v>175</v>
      </c>
      <c r="C494">
        <v>10696.982</v>
      </c>
      <c r="E494" t="str">
        <f>VLOOKUP(A494,pat!$A:$B,2,FALSE)</f>
        <v>'2213'</v>
      </c>
      <c r="F494" t="str">
        <f>VLOOKUP(B494,pat!$A:$B,2,FALSE)</f>
        <v>'2210'</v>
      </c>
      <c r="H494">
        <f>VLOOKUP(E494,reg!$A:$C,3,FALSE)</f>
        <v>155</v>
      </c>
      <c r="I494">
        <f>VLOOKUP(F494,reg!$A:$C,3,FALSE)</f>
        <v>152</v>
      </c>
      <c r="J494">
        <f t="shared" si="7"/>
        <v>10696.982</v>
      </c>
      <c r="L494" t="str">
        <f>VLOOKUP(E494,nam!$A:$D,2,FALSE)</f>
        <v>Oron</v>
      </c>
      <c r="M494" t="str">
        <f>VLOOKUP(F494,nam!$A:$D,2,FALSE)</f>
        <v>Moudon</v>
      </c>
    </row>
    <row r="495" spans="1:13" ht="11.25">
      <c r="A495">
        <v>173</v>
      </c>
      <c r="B495">
        <v>183</v>
      </c>
      <c r="C495">
        <v>9307.149</v>
      </c>
      <c r="E495" t="str">
        <f>VLOOKUP(A495,pat!$A:$B,2,FALSE)</f>
        <v>'2205'</v>
      </c>
      <c r="F495" t="str">
        <f>VLOOKUP(B495,pat!$A:$B,2,FALSE)</f>
        <v>'2204'</v>
      </c>
      <c r="H495">
        <f>VLOOKUP(E495,reg!$A:$C,3,FALSE)</f>
        <v>147</v>
      </c>
      <c r="I495">
        <f>VLOOKUP(F495,reg!$A:$C,3,FALSE)</f>
        <v>146</v>
      </c>
      <c r="J495">
        <f t="shared" si="7"/>
        <v>9307.149</v>
      </c>
      <c r="L495" t="str">
        <f>VLOOKUP(E495,nam!$A:$D,2,FALSE)</f>
        <v>Echallens</v>
      </c>
      <c r="M495" t="str">
        <f>VLOOKUP(F495,nam!$A:$D,2,FALSE)</f>
        <v>Cossonay</v>
      </c>
    </row>
    <row r="496" spans="1:13" ht="11.25">
      <c r="A496">
        <v>181</v>
      </c>
      <c r="B496">
        <v>183</v>
      </c>
      <c r="C496">
        <v>10732.945</v>
      </c>
      <c r="E496" t="str">
        <f>VLOOKUP(A496,pat!$A:$B,2,FALSE)</f>
        <v>'2217'</v>
      </c>
      <c r="F496" t="str">
        <f>VLOOKUP(B496,pat!$A:$B,2,FALSE)</f>
        <v>'2204'</v>
      </c>
      <c r="H496">
        <f>VLOOKUP(E496,reg!$A:$C,3,FALSE)</f>
        <v>159</v>
      </c>
      <c r="I496">
        <f>VLOOKUP(F496,reg!$A:$C,3,FALSE)</f>
        <v>146</v>
      </c>
      <c r="J496">
        <f t="shared" si="7"/>
        <v>10732.945</v>
      </c>
      <c r="L496" t="str">
        <f>VLOOKUP(E496,nam!$A:$D,2,FALSE)</f>
        <v>La Vallée</v>
      </c>
      <c r="M496" t="str">
        <f>VLOOKUP(F496,nam!$A:$D,2,FALSE)</f>
        <v>Cossonay</v>
      </c>
    </row>
    <row r="497" spans="1:13" ht="11.25">
      <c r="A497">
        <v>182</v>
      </c>
      <c r="B497">
        <v>164</v>
      </c>
      <c r="C497">
        <v>23337.887</v>
      </c>
      <c r="E497" t="str">
        <f>VLOOKUP(A497,pat!$A:$B,2,FALSE)</f>
        <v>'1805'</v>
      </c>
      <c r="F497" t="str">
        <f>VLOOKUP(B497,pat!$A:$B,2,FALSE)</f>
        <v>'1804'</v>
      </c>
      <c r="H497">
        <f>VLOOKUP(E497,reg!$A:$C,3,FALSE)</f>
        <v>106</v>
      </c>
      <c r="I497">
        <f>VLOOKUP(F497,reg!$A:$C,3,FALSE)</f>
        <v>105</v>
      </c>
      <c r="J497">
        <f t="shared" si="7"/>
        <v>23337.887</v>
      </c>
      <c r="L497" t="str">
        <f>VLOOKUP(E497,nam!$A:$D,2,FALSE)</f>
        <v>Hinterrhein</v>
      </c>
      <c r="M497" t="str">
        <f>VLOOKUP(F497,nam!$A:$D,2,FALSE)</f>
        <v>Heinzenberg</v>
      </c>
    </row>
    <row r="498" spans="1:13" ht="11.25">
      <c r="A498">
        <v>164</v>
      </c>
      <c r="B498">
        <v>152</v>
      </c>
      <c r="C498">
        <v>28299.963</v>
      </c>
      <c r="E498" t="str">
        <f>VLOOKUP(A498,pat!$A:$B,2,FALSE)</f>
        <v>'1804'</v>
      </c>
      <c r="F498" t="str">
        <f>VLOOKUP(B498,pat!$A:$B,2,FALSE)</f>
        <v>'1803'</v>
      </c>
      <c r="H498">
        <f>VLOOKUP(E498,reg!$A:$C,3,FALSE)</f>
        <v>105</v>
      </c>
      <c r="I498">
        <f>VLOOKUP(F498,reg!$A:$C,3,FALSE)</f>
        <v>104</v>
      </c>
      <c r="J498">
        <f t="shared" si="7"/>
        <v>28299.963</v>
      </c>
      <c r="L498" t="str">
        <f>VLOOKUP(E498,nam!$A:$D,2,FALSE)</f>
        <v>Heinzenberg</v>
      </c>
      <c r="M498" t="str">
        <f>VLOOKUP(F498,nam!$A:$D,2,FALSE)</f>
        <v>Glenner</v>
      </c>
    </row>
    <row r="499" spans="1:13" ht="11.25">
      <c r="A499">
        <v>161</v>
      </c>
      <c r="B499">
        <v>139</v>
      </c>
      <c r="C499">
        <v>33623.59</v>
      </c>
      <c r="E499" t="str">
        <f>VLOOKUP(A499,pat!$A:$B,2,FALSE)</f>
        <v>'1814'</v>
      </c>
      <c r="F499" t="str">
        <f>VLOOKUP(B499,pat!$A:$B,2,FALSE)</f>
        <v>'400'</v>
      </c>
      <c r="H499">
        <f>VLOOKUP(E499,reg!$A:$C,3,FALSE)</f>
        <v>115</v>
      </c>
      <c r="I499">
        <f>VLOOKUP(F499,reg!$A:$C,3,FALSE)</f>
        <v>45</v>
      </c>
      <c r="J499">
        <f t="shared" si="7"/>
        <v>33623.59</v>
      </c>
      <c r="L499" t="str">
        <f>VLOOKUP(E499,nam!$A:$D,2,FALSE)</f>
        <v>Vorderrhein</v>
      </c>
      <c r="M499" t="str">
        <f>VLOOKUP(F499,nam!$A:$D,2,FALSE)</f>
        <v>Kt. Uri</v>
      </c>
    </row>
    <row r="500" spans="1:13" ht="11.25">
      <c r="A500">
        <v>188</v>
      </c>
      <c r="B500">
        <v>173</v>
      </c>
      <c r="C500">
        <v>7085.275</v>
      </c>
      <c r="E500" t="str">
        <f>VLOOKUP(A500,pat!$A:$B,2,FALSE)</f>
        <v>'2213'</v>
      </c>
      <c r="F500" t="str">
        <f>VLOOKUP(B500,pat!$A:$B,2,FALSE)</f>
        <v>'2205'</v>
      </c>
      <c r="H500">
        <f>VLOOKUP(E500,reg!$A:$C,3,FALSE)</f>
        <v>155</v>
      </c>
      <c r="I500">
        <f>VLOOKUP(F500,reg!$A:$C,3,FALSE)</f>
        <v>147</v>
      </c>
      <c r="J500">
        <f t="shared" si="7"/>
        <v>7085.275</v>
      </c>
      <c r="L500" t="str">
        <f>VLOOKUP(E500,nam!$A:$D,2,FALSE)</f>
        <v>Oron</v>
      </c>
      <c r="M500" t="str">
        <f>VLOOKUP(F500,nam!$A:$D,2,FALSE)</f>
        <v>Echallens</v>
      </c>
    </row>
    <row r="501" spans="1:13" ht="11.25">
      <c r="A501">
        <v>190</v>
      </c>
      <c r="B501">
        <v>167</v>
      </c>
      <c r="C501">
        <v>12163.985</v>
      </c>
      <c r="E501" t="str">
        <f>VLOOKUP(A501,pat!$A:$B,2,FALSE)</f>
        <v>'1007'</v>
      </c>
      <c r="F501" t="str">
        <f>VLOOKUP(B501,pat!$A:$B,2,FALSE)</f>
        <v>'1002'</v>
      </c>
      <c r="H501">
        <f>VLOOKUP(E501,reg!$A:$C,3,FALSE)</f>
        <v>61</v>
      </c>
      <c r="I501">
        <f>VLOOKUP(F501,reg!$A:$C,3,FALSE)</f>
        <v>56</v>
      </c>
      <c r="J501">
        <f t="shared" si="7"/>
        <v>12163.985</v>
      </c>
      <c r="L501" t="str">
        <f>VLOOKUP(E501,nam!$A:$D,2,FALSE)</f>
        <v>La Veveyse</v>
      </c>
      <c r="M501" t="str">
        <f>VLOOKUP(F501,nam!$A:$D,2,FALSE)</f>
        <v>La Glâne</v>
      </c>
    </row>
    <row r="502" spans="1:13" ht="11.25">
      <c r="A502">
        <v>188</v>
      </c>
      <c r="B502">
        <v>167</v>
      </c>
      <c r="C502">
        <v>11295.424</v>
      </c>
      <c r="E502" t="str">
        <f>VLOOKUP(A502,pat!$A:$B,2,FALSE)</f>
        <v>'2213'</v>
      </c>
      <c r="F502" t="str">
        <f>VLOOKUP(B502,pat!$A:$B,2,FALSE)</f>
        <v>'1002'</v>
      </c>
      <c r="H502">
        <f>VLOOKUP(E502,reg!$A:$C,3,FALSE)</f>
        <v>155</v>
      </c>
      <c r="I502">
        <f>VLOOKUP(F502,reg!$A:$C,3,FALSE)</f>
        <v>56</v>
      </c>
      <c r="J502">
        <f t="shared" si="7"/>
        <v>11295.424</v>
      </c>
      <c r="L502" t="str">
        <f>VLOOKUP(E502,nam!$A:$D,2,FALSE)</f>
        <v>Oron</v>
      </c>
      <c r="M502" t="str">
        <f>VLOOKUP(F502,nam!$A:$D,2,FALSE)</f>
        <v>La Glâne</v>
      </c>
    </row>
    <row r="503" spans="1:13" ht="11.25">
      <c r="A503">
        <v>191</v>
      </c>
      <c r="B503">
        <v>173</v>
      </c>
      <c r="C503">
        <v>14823.638</v>
      </c>
      <c r="E503" t="str">
        <f>VLOOKUP(A503,pat!$A:$B,2,FALSE)</f>
        <v>'2207'</v>
      </c>
      <c r="F503" t="str">
        <f>VLOOKUP(B503,pat!$A:$B,2,FALSE)</f>
        <v>'2205'</v>
      </c>
      <c r="H503">
        <f>VLOOKUP(E503,reg!$A:$C,3,FALSE)</f>
        <v>149</v>
      </c>
      <c r="I503">
        <f>VLOOKUP(F503,reg!$A:$C,3,FALSE)</f>
        <v>147</v>
      </c>
      <c r="J503">
        <f t="shared" si="7"/>
        <v>14823.638</v>
      </c>
      <c r="L503" t="str">
        <f>VLOOKUP(E503,nam!$A:$D,2,FALSE)</f>
        <v>Lausanne</v>
      </c>
      <c r="M503" t="str">
        <f>VLOOKUP(F503,nam!$A:$D,2,FALSE)</f>
        <v>Echallens</v>
      </c>
    </row>
    <row r="504" spans="1:13" ht="11.25">
      <c r="A504">
        <v>191</v>
      </c>
      <c r="B504">
        <v>183</v>
      </c>
      <c r="C504">
        <v>2893.182</v>
      </c>
      <c r="E504" t="str">
        <f>VLOOKUP(A504,pat!$A:$B,2,FALSE)</f>
        <v>'2207'</v>
      </c>
      <c r="F504" t="str">
        <f>VLOOKUP(B504,pat!$A:$B,2,FALSE)</f>
        <v>'2204'</v>
      </c>
      <c r="H504">
        <f>VLOOKUP(E504,reg!$A:$C,3,FALSE)</f>
        <v>149</v>
      </c>
      <c r="I504">
        <f>VLOOKUP(F504,reg!$A:$C,3,FALSE)</f>
        <v>146</v>
      </c>
      <c r="J504">
        <f t="shared" si="7"/>
        <v>2893.182</v>
      </c>
      <c r="L504" t="str">
        <f>VLOOKUP(E504,nam!$A:$D,2,FALSE)</f>
        <v>Lausanne</v>
      </c>
      <c r="M504" t="str">
        <f>VLOOKUP(F504,nam!$A:$D,2,FALSE)</f>
        <v>Cossonay</v>
      </c>
    </row>
    <row r="505" spans="1:13" ht="11.25">
      <c r="A505">
        <v>192</v>
      </c>
      <c r="B505">
        <v>161</v>
      </c>
      <c r="C505">
        <v>8244.449</v>
      </c>
      <c r="E505" t="str">
        <f>VLOOKUP(A505,pat!$A:$B,2,FALSE)</f>
        <v>'2103'</v>
      </c>
      <c r="F505" t="str">
        <f>VLOOKUP(B505,pat!$A:$B,2,FALSE)</f>
        <v>'1814'</v>
      </c>
      <c r="H505">
        <f>VLOOKUP(E505,reg!$A:$C,3,FALSE)</f>
        <v>137</v>
      </c>
      <c r="I505">
        <f>VLOOKUP(F505,reg!$A:$C,3,FALSE)</f>
        <v>115</v>
      </c>
      <c r="J505">
        <f t="shared" si="7"/>
        <v>8244.449</v>
      </c>
      <c r="L505" t="str">
        <f>VLOOKUP(E505,nam!$A:$D,2,FALSE)</f>
        <v>Leventina</v>
      </c>
      <c r="M505" t="str">
        <f>VLOOKUP(F505,nam!$A:$D,2,FALSE)</f>
        <v>Vorderrhein</v>
      </c>
    </row>
    <row r="506" spans="1:13" ht="11.25">
      <c r="A506">
        <v>188</v>
      </c>
      <c r="B506">
        <v>191</v>
      </c>
      <c r="C506">
        <v>1616.869</v>
      </c>
      <c r="E506" t="str">
        <f>VLOOKUP(A506,pat!$A:$B,2,FALSE)</f>
        <v>'2213'</v>
      </c>
      <c r="F506" t="str">
        <f>VLOOKUP(B506,pat!$A:$B,2,FALSE)</f>
        <v>'2207'</v>
      </c>
      <c r="H506">
        <f>VLOOKUP(E506,reg!$A:$C,3,FALSE)</f>
        <v>155</v>
      </c>
      <c r="I506">
        <f>VLOOKUP(F506,reg!$A:$C,3,FALSE)</f>
        <v>149</v>
      </c>
      <c r="J506">
        <f t="shared" si="7"/>
        <v>1616.869</v>
      </c>
      <c r="L506" t="str">
        <f>VLOOKUP(E506,nam!$A:$D,2,FALSE)</f>
        <v>Oron</v>
      </c>
      <c r="M506" t="str">
        <f>VLOOKUP(F506,nam!$A:$D,2,FALSE)</f>
        <v>Lausanne</v>
      </c>
    </row>
    <row r="507" spans="1:13" ht="11.25">
      <c r="A507">
        <v>180</v>
      </c>
      <c r="B507">
        <v>186</v>
      </c>
      <c r="C507">
        <v>7233.898</v>
      </c>
      <c r="E507" t="str">
        <f>VLOOKUP(A507,pat!$A:$B,2,FALSE)</f>
        <v>'1003'</v>
      </c>
      <c r="F507" t="str">
        <f>VLOOKUP(B507,pat!$A:$B,2,FALSE)</f>
        <v>'219'</v>
      </c>
      <c r="H507">
        <f>VLOOKUP(E507,reg!$A:$C,3,FALSE)</f>
        <v>57</v>
      </c>
      <c r="I507">
        <f>VLOOKUP(F507,reg!$A:$C,3,FALSE)</f>
        <v>32</v>
      </c>
      <c r="J507">
        <f t="shared" si="7"/>
        <v>7233.898</v>
      </c>
      <c r="L507" t="str">
        <f>VLOOKUP(E507,nam!$A:$D,2,FALSE)</f>
        <v>La Gruyère</v>
      </c>
      <c r="M507" t="str">
        <f>VLOOKUP(F507,nam!$A:$D,2,FALSE)</f>
        <v>Obersimmental</v>
      </c>
    </row>
    <row r="508" spans="1:13" ht="11.25">
      <c r="A508">
        <v>189</v>
      </c>
      <c r="B508">
        <v>161</v>
      </c>
      <c r="C508">
        <v>15483.682</v>
      </c>
      <c r="E508" t="str">
        <f>VLOOKUP(A508,pat!$A:$B,2,FALSE)</f>
        <v>'2102'</v>
      </c>
      <c r="F508" t="str">
        <f>VLOOKUP(B508,pat!$A:$B,2,FALSE)</f>
        <v>'1814'</v>
      </c>
      <c r="H508">
        <f>VLOOKUP(E508,reg!$A:$C,3,FALSE)</f>
        <v>136</v>
      </c>
      <c r="I508">
        <f>VLOOKUP(F508,reg!$A:$C,3,FALSE)</f>
        <v>115</v>
      </c>
      <c r="J508">
        <f t="shared" si="7"/>
        <v>15483.682</v>
      </c>
      <c r="L508" t="str">
        <f>VLOOKUP(E508,nam!$A:$D,2,FALSE)</f>
        <v>Blenio</v>
      </c>
      <c r="M508" t="str">
        <f>VLOOKUP(F508,nam!$A:$D,2,FALSE)</f>
        <v>Vorderrhein</v>
      </c>
    </row>
    <row r="509" spans="1:13" ht="11.25">
      <c r="A509">
        <v>1</v>
      </c>
      <c r="B509">
        <v>176</v>
      </c>
      <c r="C509">
        <v>42968.684</v>
      </c>
      <c r="E509" t="str">
        <f>VLOOKUP(A509,pat!$A:$B,2,FALSE)</f>
        <v>''</v>
      </c>
      <c r="F509" t="str">
        <f>VLOOKUP(B509,pat!$A:$B,2,FALSE)</f>
        <v>'1810'</v>
      </c>
      <c r="H509">
        <f>VLOOKUP(E509,reg!$A:$C,3,FALSE)</f>
        <v>0</v>
      </c>
      <c r="I509">
        <f>VLOOKUP(F509,reg!$A:$C,3,FALSE)</f>
        <v>111</v>
      </c>
      <c r="J509">
        <f t="shared" si="7"/>
        <v>42968.684</v>
      </c>
      <c r="L509" t="str">
        <f>VLOOKUP(E509,nam!$A:$D,2,FALSE)</f>
        <v>…</v>
      </c>
      <c r="M509" t="str">
        <f>VLOOKUP(F509,nam!$A:$D,2,FALSE)</f>
        <v>Val Müstair</v>
      </c>
    </row>
    <row r="510" spans="1:13" ht="11.25">
      <c r="A510">
        <v>183</v>
      </c>
      <c r="B510">
        <v>194</v>
      </c>
      <c r="C510">
        <v>11830.091</v>
      </c>
      <c r="E510" t="str">
        <f>VLOOKUP(A510,pat!$A:$B,2,FALSE)</f>
        <v>'2204'</v>
      </c>
      <c r="F510" t="str">
        <f>VLOOKUP(B510,pat!$A:$B,2,FALSE)</f>
        <v>'2202'</v>
      </c>
      <c r="H510">
        <f>VLOOKUP(E510,reg!$A:$C,3,FALSE)</f>
        <v>146</v>
      </c>
      <c r="I510">
        <f>VLOOKUP(F510,reg!$A:$C,3,FALSE)</f>
        <v>144</v>
      </c>
      <c r="J510">
        <f t="shared" si="7"/>
        <v>11830.091</v>
      </c>
      <c r="L510" t="str">
        <f>VLOOKUP(E510,nam!$A:$D,2,FALSE)</f>
        <v>Cossonay</v>
      </c>
      <c r="M510" t="str">
        <f>VLOOKUP(F510,nam!$A:$D,2,FALSE)</f>
        <v>Aubonne</v>
      </c>
    </row>
    <row r="511" spans="1:13" ht="11.25">
      <c r="A511">
        <v>193</v>
      </c>
      <c r="B511">
        <v>183</v>
      </c>
      <c r="C511">
        <v>14086.025</v>
      </c>
      <c r="E511" t="str">
        <f>VLOOKUP(A511,pat!$A:$B,2,FALSE)</f>
        <v>'2209'</v>
      </c>
      <c r="F511" t="str">
        <f>VLOOKUP(B511,pat!$A:$B,2,FALSE)</f>
        <v>'2204'</v>
      </c>
      <c r="H511">
        <f>VLOOKUP(E511,reg!$A:$C,3,FALSE)</f>
        <v>151</v>
      </c>
      <c r="I511">
        <f>VLOOKUP(F511,reg!$A:$C,3,FALSE)</f>
        <v>146</v>
      </c>
      <c r="J511">
        <f t="shared" si="7"/>
        <v>14086.025</v>
      </c>
      <c r="L511" t="str">
        <f>VLOOKUP(E511,nam!$A:$D,2,FALSE)</f>
        <v>Morges</v>
      </c>
      <c r="M511" t="str">
        <f>VLOOKUP(F511,nam!$A:$D,2,FALSE)</f>
        <v>Cossonay</v>
      </c>
    </row>
    <row r="512" spans="1:13" ht="11.25">
      <c r="A512">
        <v>180</v>
      </c>
      <c r="B512">
        <v>196</v>
      </c>
      <c r="C512">
        <v>4471.233</v>
      </c>
      <c r="E512" t="str">
        <f>VLOOKUP(A512,pat!$A:$B,2,FALSE)</f>
        <v>'1003'</v>
      </c>
      <c r="F512" t="str">
        <f>VLOOKUP(B512,pat!$A:$B,2,FALSE)</f>
        <v>'220'</v>
      </c>
      <c r="H512">
        <f>VLOOKUP(E512,reg!$A:$C,3,FALSE)</f>
        <v>57</v>
      </c>
      <c r="I512">
        <f>VLOOKUP(F512,reg!$A:$C,3,FALSE)</f>
        <v>33</v>
      </c>
      <c r="J512">
        <f t="shared" si="7"/>
        <v>4471.233</v>
      </c>
      <c r="L512" t="str">
        <f>VLOOKUP(E512,nam!$A:$D,2,FALSE)</f>
        <v>La Gruyère</v>
      </c>
      <c r="M512" t="str">
        <f>VLOOKUP(F512,nam!$A:$D,2,FALSE)</f>
        <v>Saanen</v>
      </c>
    </row>
    <row r="513" spans="1:13" ht="11.25">
      <c r="A513">
        <v>1</v>
      </c>
      <c r="B513">
        <v>181</v>
      </c>
      <c r="C513">
        <v>25259.133</v>
      </c>
      <c r="E513" t="str">
        <f>VLOOKUP(A513,pat!$A:$B,2,FALSE)</f>
        <v>''</v>
      </c>
      <c r="F513" t="str">
        <f>VLOOKUP(B513,pat!$A:$B,2,FALSE)</f>
        <v>'2217'</v>
      </c>
      <c r="H513">
        <f>VLOOKUP(E513,reg!$A:$C,3,FALSE)</f>
        <v>0</v>
      </c>
      <c r="I513">
        <f>VLOOKUP(F513,reg!$A:$C,3,FALSE)</f>
        <v>159</v>
      </c>
      <c r="J513">
        <f t="shared" si="7"/>
        <v>25259.133</v>
      </c>
      <c r="L513" t="str">
        <f>VLOOKUP(E513,nam!$A:$D,2,FALSE)</f>
        <v>…</v>
      </c>
      <c r="M513" t="str">
        <f>VLOOKUP(F513,nam!$A:$D,2,FALSE)</f>
        <v>La Vallée</v>
      </c>
    </row>
    <row r="514" spans="1:13" ht="11.25">
      <c r="A514">
        <v>168</v>
      </c>
      <c r="B514">
        <v>166</v>
      </c>
      <c r="C514">
        <v>30769.438</v>
      </c>
      <c r="E514" t="str">
        <f>VLOOKUP(A514,pat!$A:$B,2,FALSE)</f>
        <v>'218'</v>
      </c>
      <c r="F514" t="str">
        <f>VLOOKUP(B514,pat!$A:$B,2,FALSE)</f>
        <v>'211'</v>
      </c>
      <c r="H514">
        <f>VLOOKUP(E514,reg!$A:$C,3,FALSE)</f>
        <v>31</v>
      </c>
      <c r="I514">
        <f>VLOOKUP(F514,reg!$A:$C,3,FALSE)</f>
        <v>24</v>
      </c>
      <c r="J514">
        <f aca="true" t="shared" si="8" ref="J514:J577">C514</f>
        <v>30769.438</v>
      </c>
      <c r="L514" t="str">
        <f>VLOOKUP(E514,nam!$A:$D,2,FALSE)</f>
        <v>Oberhasli</v>
      </c>
      <c r="M514" t="str">
        <f>VLOOKUP(F514,nam!$A:$D,2,FALSE)</f>
        <v>Interlaken</v>
      </c>
    </row>
    <row r="515" spans="1:13" ht="11.25">
      <c r="A515">
        <v>181</v>
      </c>
      <c r="B515">
        <v>198</v>
      </c>
      <c r="C515">
        <v>4098.298</v>
      </c>
      <c r="E515" t="str">
        <f>VLOOKUP(A515,pat!$A:$B,2,FALSE)</f>
        <v>'2217'</v>
      </c>
      <c r="F515" t="str">
        <f>VLOOKUP(B515,pat!$A:$B,2,FALSE)</f>
        <v>'2211'</v>
      </c>
      <c r="H515">
        <f>VLOOKUP(E515,reg!$A:$C,3,FALSE)</f>
        <v>159</v>
      </c>
      <c r="I515">
        <f>VLOOKUP(F515,reg!$A:$C,3,FALSE)</f>
        <v>153</v>
      </c>
      <c r="J515">
        <f t="shared" si="8"/>
        <v>4098.298</v>
      </c>
      <c r="L515" t="str">
        <f>VLOOKUP(E515,nam!$A:$D,2,FALSE)</f>
        <v>La Vallée</v>
      </c>
      <c r="M515" t="str">
        <f>VLOOKUP(F515,nam!$A:$D,2,FALSE)</f>
        <v>Nyon</v>
      </c>
    </row>
    <row r="516" spans="1:13" ht="11.25">
      <c r="A516">
        <v>181</v>
      </c>
      <c r="B516">
        <v>194</v>
      </c>
      <c r="C516">
        <v>10345.615</v>
      </c>
      <c r="E516" t="str">
        <f>VLOOKUP(A516,pat!$A:$B,2,FALSE)</f>
        <v>'2217'</v>
      </c>
      <c r="F516" t="str">
        <f>VLOOKUP(B516,pat!$A:$B,2,FALSE)</f>
        <v>'2202'</v>
      </c>
      <c r="H516">
        <f>VLOOKUP(E516,reg!$A:$C,3,FALSE)</f>
        <v>159</v>
      </c>
      <c r="I516">
        <f>VLOOKUP(F516,reg!$A:$C,3,FALSE)</f>
        <v>144</v>
      </c>
      <c r="J516">
        <f t="shared" si="8"/>
        <v>10345.615</v>
      </c>
      <c r="L516" t="str">
        <f>VLOOKUP(E516,nam!$A:$D,2,FALSE)</f>
        <v>La Vallée</v>
      </c>
      <c r="M516" t="str">
        <f>VLOOKUP(F516,nam!$A:$D,2,FALSE)</f>
        <v>Aubonne</v>
      </c>
    </row>
    <row r="517" spans="1:13" ht="11.25">
      <c r="A517">
        <v>192</v>
      </c>
      <c r="B517">
        <v>139</v>
      </c>
      <c r="C517">
        <v>20692.145</v>
      </c>
      <c r="E517" t="str">
        <f>VLOOKUP(A517,pat!$A:$B,2,FALSE)</f>
        <v>'2103'</v>
      </c>
      <c r="F517" t="str">
        <f>VLOOKUP(B517,pat!$A:$B,2,FALSE)</f>
        <v>'400'</v>
      </c>
      <c r="H517">
        <f>VLOOKUP(E517,reg!$A:$C,3,FALSE)</f>
        <v>137</v>
      </c>
      <c r="I517">
        <f>VLOOKUP(F517,reg!$A:$C,3,FALSE)</f>
        <v>45</v>
      </c>
      <c r="J517">
        <f t="shared" si="8"/>
        <v>20692.145</v>
      </c>
      <c r="L517" t="str">
        <f>VLOOKUP(E517,nam!$A:$D,2,FALSE)</f>
        <v>Leventina</v>
      </c>
      <c r="M517" t="str">
        <f>VLOOKUP(F517,nam!$A:$D,2,FALSE)</f>
        <v>Kt. Uri</v>
      </c>
    </row>
    <row r="518" spans="1:13" ht="11.25">
      <c r="A518">
        <v>187</v>
      </c>
      <c r="B518">
        <v>139</v>
      </c>
      <c r="C518">
        <v>16558.223</v>
      </c>
      <c r="E518" t="str">
        <f>VLOOKUP(A518,pat!$A:$B,2,FALSE)</f>
        <v>'2304'</v>
      </c>
      <c r="F518" t="str">
        <f>VLOOKUP(B518,pat!$A:$B,2,FALSE)</f>
        <v>'400'</v>
      </c>
      <c r="H518">
        <f>VLOOKUP(E518,reg!$A:$C,3,FALSE)</f>
        <v>165</v>
      </c>
      <c r="I518">
        <f>VLOOKUP(F518,reg!$A:$C,3,FALSE)</f>
        <v>45</v>
      </c>
      <c r="J518">
        <f t="shared" si="8"/>
        <v>16558.223</v>
      </c>
      <c r="L518" t="str">
        <f>VLOOKUP(E518,nam!$A:$D,2,FALSE)</f>
        <v>Goms</v>
      </c>
      <c r="M518" t="str">
        <f>VLOOKUP(F518,nam!$A:$D,2,FALSE)</f>
        <v>Kt. Uri</v>
      </c>
    </row>
    <row r="519" spans="1:13" ht="11.25">
      <c r="A519">
        <v>188</v>
      </c>
      <c r="B519">
        <v>190</v>
      </c>
      <c r="C519">
        <v>14901.574</v>
      </c>
      <c r="E519" t="str">
        <f>VLOOKUP(A519,pat!$A:$B,2,FALSE)</f>
        <v>'2213'</v>
      </c>
      <c r="F519" t="str">
        <f>VLOOKUP(B519,pat!$A:$B,2,FALSE)</f>
        <v>'1007'</v>
      </c>
      <c r="H519">
        <f>VLOOKUP(E519,reg!$A:$C,3,FALSE)</f>
        <v>155</v>
      </c>
      <c r="I519">
        <f>VLOOKUP(F519,reg!$A:$C,3,FALSE)</f>
        <v>61</v>
      </c>
      <c r="J519">
        <f t="shared" si="8"/>
        <v>14901.574</v>
      </c>
      <c r="L519" t="str">
        <f>VLOOKUP(E519,nam!$A:$D,2,FALSE)</f>
        <v>Oron</v>
      </c>
      <c r="M519" t="str">
        <f>VLOOKUP(F519,nam!$A:$D,2,FALSE)</f>
        <v>La Veveyse</v>
      </c>
    </row>
    <row r="520" spans="1:13" ht="11.25">
      <c r="A520">
        <v>188</v>
      </c>
      <c r="B520">
        <v>195</v>
      </c>
      <c r="C520">
        <v>11236.805</v>
      </c>
      <c r="E520" t="str">
        <f>VLOOKUP(A520,pat!$A:$B,2,FALSE)</f>
        <v>'2213'</v>
      </c>
      <c r="F520" t="str">
        <f>VLOOKUP(B520,pat!$A:$B,2,FALSE)</f>
        <v>'2208'</v>
      </c>
      <c r="H520">
        <f>VLOOKUP(E520,reg!$A:$C,3,FALSE)</f>
        <v>155</v>
      </c>
      <c r="I520">
        <f>VLOOKUP(F520,reg!$A:$C,3,FALSE)</f>
        <v>150</v>
      </c>
      <c r="J520">
        <f t="shared" si="8"/>
        <v>11236.805</v>
      </c>
      <c r="L520" t="str">
        <f>VLOOKUP(E520,nam!$A:$D,2,FALSE)</f>
        <v>Oron</v>
      </c>
      <c r="M520" t="str">
        <f>VLOOKUP(F520,nam!$A:$D,2,FALSE)</f>
        <v>Lavaux</v>
      </c>
    </row>
    <row r="521" spans="1:13" ht="11.25">
      <c r="A521">
        <v>187</v>
      </c>
      <c r="B521">
        <v>168</v>
      </c>
      <c r="C521">
        <v>30009.76</v>
      </c>
      <c r="E521" t="str">
        <f>VLOOKUP(A521,pat!$A:$B,2,FALSE)</f>
        <v>'2304'</v>
      </c>
      <c r="F521" t="str">
        <f>VLOOKUP(B521,pat!$A:$B,2,FALSE)</f>
        <v>'218'</v>
      </c>
      <c r="H521">
        <f>VLOOKUP(E521,reg!$A:$C,3,FALSE)</f>
        <v>165</v>
      </c>
      <c r="I521">
        <f>VLOOKUP(F521,reg!$A:$C,3,FALSE)</f>
        <v>31</v>
      </c>
      <c r="J521">
        <f t="shared" si="8"/>
        <v>30009.76</v>
      </c>
      <c r="L521" t="str">
        <f>VLOOKUP(E521,nam!$A:$D,2,FALSE)</f>
        <v>Goms</v>
      </c>
      <c r="M521" t="str">
        <f>VLOOKUP(F521,nam!$A:$D,2,FALSE)</f>
        <v>Oberhasli</v>
      </c>
    </row>
    <row r="522" spans="1:13" ht="11.25">
      <c r="A522">
        <v>193</v>
      </c>
      <c r="B522">
        <v>191</v>
      </c>
      <c r="C522">
        <v>6758.785</v>
      </c>
      <c r="E522" t="str">
        <f>VLOOKUP(A522,pat!$A:$B,2,FALSE)</f>
        <v>'2209'</v>
      </c>
      <c r="F522" t="str">
        <f>VLOOKUP(B522,pat!$A:$B,2,FALSE)</f>
        <v>'2207'</v>
      </c>
      <c r="H522">
        <f>VLOOKUP(E522,reg!$A:$C,3,FALSE)</f>
        <v>151</v>
      </c>
      <c r="I522">
        <f>VLOOKUP(F522,reg!$A:$C,3,FALSE)</f>
        <v>149</v>
      </c>
      <c r="J522">
        <f t="shared" si="8"/>
        <v>6758.785</v>
      </c>
      <c r="L522" t="str">
        <f>VLOOKUP(E522,nam!$A:$D,2,FALSE)</f>
        <v>Morges</v>
      </c>
      <c r="M522" t="str">
        <f>VLOOKUP(F522,nam!$A:$D,2,FALSE)</f>
        <v>Lausanne</v>
      </c>
    </row>
    <row r="523" spans="1:13" ht="11.25">
      <c r="A523">
        <v>195</v>
      </c>
      <c r="B523">
        <v>190</v>
      </c>
      <c r="C523">
        <v>1559.979</v>
      </c>
      <c r="E523" t="str">
        <f>VLOOKUP(A523,pat!$A:$B,2,FALSE)</f>
        <v>'2208'</v>
      </c>
      <c r="F523" t="str">
        <f>VLOOKUP(B523,pat!$A:$B,2,FALSE)</f>
        <v>'1007'</v>
      </c>
      <c r="H523">
        <f>VLOOKUP(E523,reg!$A:$C,3,FALSE)</f>
        <v>150</v>
      </c>
      <c r="I523">
        <f>VLOOKUP(F523,reg!$A:$C,3,FALSE)</f>
        <v>61</v>
      </c>
      <c r="J523">
        <f t="shared" si="8"/>
        <v>1559.979</v>
      </c>
      <c r="L523" t="str">
        <f>VLOOKUP(E523,nam!$A:$D,2,FALSE)</f>
        <v>Lavaux</v>
      </c>
      <c r="M523" t="str">
        <f>VLOOKUP(F523,nam!$A:$D,2,FALSE)</f>
        <v>La Veveyse</v>
      </c>
    </row>
    <row r="524" spans="1:13" ht="11.25">
      <c r="A524">
        <v>177</v>
      </c>
      <c r="B524">
        <v>185</v>
      </c>
      <c r="C524">
        <v>25317.131</v>
      </c>
      <c r="E524" t="str">
        <f>VLOOKUP(A524,pat!$A:$B,2,FALSE)</f>
        <v>'217'</v>
      </c>
      <c r="F524" t="str">
        <f>VLOOKUP(B524,pat!$A:$B,2,FALSE)</f>
        <v>'210'</v>
      </c>
      <c r="H524">
        <f>VLOOKUP(E524,reg!$A:$C,3,FALSE)</f>
        <v>30</v>
      </c>
      <c r="I524">
        <f>VLOOKUP(F524,reg!$A:$C,3,FALSE)</f>
        <v>23</v>
      </c>
      <c r="J524">
        <f t="shared" si="8"/>
        <v>25317.131</v>
      </c>
      <c r="L524" t="str">
        <f>VLOOKUP(E524,nam!$A:$D,2,FALSE)</f>
        <v>Niedersimmental</v>
      </c>
      <c r="M524" t="str">
        <f>VLOOKUP(F524,nam!$A:$D,2,FALSE)</f>
        <v>Frutigen</v>
      </c>
    </row>
    <row r="525" spans="1:13" ht="11.25">
      <c r="A525">
        <v>186</v>
      </c>
      <c r="B525">
        <v>177</v>
      </c>
      <c r="C525">
        <v>21971.443</v>
      </c>
      <c r="E525" t="str">
        <f>VLOOKUP(A525,pat!$A:$B,2,FALSE)</f>
        <v>'219'</v>
      </c>
      <c r="F525" t="str">
        <f>VLOOKUP(B525,pat!$A:$B,2,FALSE)</f>
        <v>'217'</v>
      </c>
      <c r="H525">
        <f>VLOOKUP(E525,reg!$A:$C,3,FALSE)</f>
        <v>32</v>
      </c>
      <c r="I525">
        <f>VLOOKUP(F525,reg!$A:$C,3,FALSE)</f>
        <v>30</v>
      </c>
      <c r="J525">
        <f t="shared" si="8"/>
        <v>21971.443</v>
      </c>
      <c r="L525" t="str">
        <f>VLOOKUP(E525,nam!$A:$D,2,FALSE)</f>
        <v>Obersimmental</v>
      </c>
      <c r="M525" t="str">
        <f>VLOOKUP(F525,nam!$A:$D,2,FALSE)</f>
        <v>Niedersimmental</v>
      </c>
    </row>
    <row r="526" spans="1:13" ht="11.25">
      <c r="A526">
        <v>195</v>
      </c>
      <c r="B526">
        <v>191</v>
      </c>
      <c r="C526">
        <v>8894.098</v>
      </c>
      <c r="E526" t="str">
        <f>VLOOKUP(A526,pat!$A:$B,2,FALSE)</f>
        <v>'2208'</v>
      </c>
      <c r="F526" t="str">
        <f>VLOOKUP(B526,pat!$A:$B,2,FALSE)</f>
        <v>'2207'</v>
      </c>
      <c r="H526">
        <f>VLOOKUP(E526,reg!$A:$C,3,FALSE)</f>
        <v>150</v>
      </c>
      <c r="I526">
        <f>VLOOKUP(F526,reg!$A:$C,3,FALSE)</f>
        <v>149</v>
      </c>
      <c r="J526">
        <f t="shared" si="8"/>
        <v>8894.098</v>
      </c>
      <c r="L526" t="str">
        <f>VLOOKUP(E526,nam!$A:$D,2,FALSE)</f>
        <v>Lavaux</v>
      </c>
      <c r="M526" t="str">
        <f>VLOOKUP(F526,nam!$A:$D,2,FALSE)</f>
        <v>Lausanne</v>
      </c>
    </row>
    <row r="527" spans="1:13" ht="11.25">
      <c r="A527">
        <v>1</v>
      </c>
      <c r="B527">
        <v>191</v>
      </c>
      <c r="C527">
        <v>7110.923</v>
      </c>
      <c r="E527" t="str">
        <f>VLOOKUP(A527,pat!$A:$B,2,FALSE)</f>
        <v>''</v>
      </c>
      <c r="F527" t="str">
        <f>VLOOKUP(B527,pat!$A:$B,2,FALSE)</f>
        <v>'2207'</v>
      </c>
      <c r="H527">
        <f>VLOOKUP(E527,reg!$A:$C,3,FALSE)</f>
        <v>0</v>
      </c>
      <c r="I527">
        <f>VLOOKUP(F527,reg!$A:$C,3,FALSE)</f>
        <v>149</v>
      </c>
      <c r="J527">
        <f t="shared" si="8"/>
        <v>7110.923</v>
      </c>
      <c r="L527" t="str">
        <f>VLOOKUP(E527,nam!$A:$D,2,FALSE)</f>
        <v>…</v>
      </c>
      <c r="M527" t="str">
        <f>VLOOKUP(F527,nam!$A:$D,2,FALSE)</f>
        <v>Lausanne</v>
      </c>
    </row>
    <row r="528" spans="1:13" ht="11.25">
      <c r="A528">
        <v>182</v>
      </c>
      <c r="B528">
        <v>152</v>
      </c>
      <c r="C528">
        <v>17594.561</v>
      </c>
      <c r="E528" t="str">
        <f>VLOOKUP(A528,pat!$A:$B,2,FALSE)</f>
        <v>'1805'</v>
      </c>
      <c r="F528" t="str">
        <f>VLOOKUP(B528,pat!$A:$B,2,FALSE)</f>
        <v>'1803'</v>
      </c>
      <c r="H528">
        <f>VLOOKUP(E528,reg!$A:$C,3,FALSE)</f>
        <v>106</v>
      </c>
      <c r="I528">
        <f>VLOOKUP(F528,reg!$A:$C,3,FALSE)</f>
        <v>104</v>
      </c>
      <c r="J528">
        <f t="shared" si="8"/>
        <v>17594.561</v>
      </c>
      <c r="L528" t="str">
        <f>VLOOKUP(E528,nam!$A:$D,2,FALSE)</f>
        <v>Hinterrhein</v>
      </c>
      <c r="M528" t="str">
        <f>VLOOKUP(F528,nam!$A:$D,2,FALSE)</f>
        <v>Glenner</v>
      </c>
    </row>
    <row r="529" spans="1:13" ht="11.25">
      <c r="A529">
        <v>189</v>
      </c>
      <c r="B529">
        <v>152</v>
      </c>
      <c r="C529">
        <v>18740.277</v>
      </c>
      <c r="E529" t="str">
        <f>VLOOKUP(A529,pat!$A:$B,2,FALSE)</f>
        <v>'2102'</v>
      </c>
      <c r="F529" t="str">
        <f>VLOOKUP(B529,pat!$A:$B,2,FALSE)</f>
        <v>'1803'</v>
      </c>
      <c r="H529">
        <f>VLOOKUP(E529,reg!$A:$C,3,FALSE)</f>
        <v>136</v>
      </c>
      <c r="I529">
        <f>VLOOKUP(F529,reg!$A:$C,3,FALSE)</f>
        <v>104</v>
      </c>
      <c r="J529">
        <f t="shared" si="8"/>
        <v>18740.277</v>
      </c>
      <c r="L529" t="str">
        <f>VLOOKUP(E529,nam!$A:$D,2,FALSE)</f>
        <v>Blenio</v>
      </c>
      <c r="M529" t="str">
        <f>VLOOKUP(F529,nam!$A:$D,2,FALSE)</f>
        <v>Glenner</v>
      </c>
    </row>
    <row r="530" spans="1:13" ht="11.25">
      <c r="A530">
        <v>187</v>
      </c>
      <c r="B530">
        <v>166</v>
      </c>
      <c r="C530">
        <v>18274.672</v>
      </c>
      <c r="E530" t="str">
        <f>VLOOKUP(A530,pat!$A:$B,2,FALSE)</f>
        <v>'2304'</v>
      </c>
      <c r="F530" t="str">
        <f>VLOOKUP(B530,pat!$A:$B,2,FALSE)</f>
        <v>'211'</v>
      </c>
      <c r="H530">
        <f>VLOOKUP(E530,reg!$A:$C,3,FALSE)</f>
        <v>165</v>
      </c>
      <c r="I530">
        <f>VLOOKUP(F530,reg!$A:$C,3,FALSE)</f>
        <v>24</v>
      </c>
      <c r="J530">
        <f t="shared" si="8"/>
        <v>18274.672</v>
      </c>
      <c r="L530" t="str">
        <f>VLOOKUP(E530,nam!$A:$D,2,FALSE)</f>
        <v>Goms</v>
      </c>
      <c r="M530" t="str">
        <f>VLOOKUP(F530,nam!$A:$D,2,FALSE)</f>
        <v>Interlaken</v>
      </c>
    </row>
    <row r="531" spans="1:13" ht="11.25">
      <c r="A531">
        <v>199</v>
      </c>
      <c r="B531">
        <v>182</v>
      </c>
      <c r="C531">
        <v>18956.742</v>
      </c>
      <c r="E531" t="str">
        <f>VLOOKUP(A531,pat!$A:$B,2,FALSE)</f>
        <v>'1809'</v>
      </c>
      <c r="F531" t="str">
        <f>VLOOKUP(B531,pat!$A:$B,2,FALSE)</f>
        <v>'1805'</v>
      </c>
      <c r="H531">
        <f>VLOOKUP(E531,reg!$A:$C,3,FALSE)</f>
        <v>110</v>
      </c>
      <c r="I531">
        <f>VLOOKUP(F531,reg!$A:$C,3,FALSE)</f>
        <v>106</v>
      </c>
      <c r="J531">
        <f t="shared" si="8"/>
        <v>18956.742</v>
      </c>
      <c r="L531" t="str">
        <f>VLOOKUP(E531,nam!$A:$D,2,FALSE)</f>
        <v>Moësa</v>
      </c>
      <c r="M531" t="str">
        <f>VLOOKUP(F531,nam!$A:$D,2,FALSE)</f>
        <v>Hinterrhein</v>
      </c>
    </row>
    <row r="532" spans="1:13" ht="11.25">
      <c r="A532">
        <v>189</v>
      </c>
      <c r="B532">
        <v>182</v>
      </c>
      <c r="C532">
        <v>3418.211</v>
      </c>
      <c r="E532" t="str">
        <f>VLOOKUP(A532,pat!$A:$B,2,FALSE)</f>
        <v>'2102'</v>
      </c>
      <c r="F532" t="str">
        <f>VLOOKUP(B532,pat!$A:$B,2,FALSE)</f>
        <v>'1805'</v>
      </c>
      <c r="H532">
        <f>VLOOKUP(E532,reg!$A:$C,3,FALSE)</f>
        <v>136</v>
      </c>
      <c r="I532">
        <f>VLOOKUP(F532,reg!$A:$C,3,FALSE)</f>
        <v>106</v>
      </c>
      <c r="J532">
        <f t="shared" si="8"/>
        <v>3418.211</v>
      </c>
      <c r="L532" t="str">
        <f>VLOOKUP(E532,nam!$A:$D,2,FALSE)</f>
        <v>Blenio</v>
      </c>
      <c r="M532" t="str">
        <f>VLOOKUP(F532,nam!$A:$D,2,FALSE)</f>
        <v>Hinterrhein</v>
      </c>
    </row>
    <row r="533" spans="1:13" ht="11.25">
      <c r="A533">
        <v>193</v>
      </c>
      <c r="B533">
        <v>194</v>
      </c>
      <c r="C533">
        <v>17031.221</v>
      </c>
      <c r="E533" t="str">
        <f>VLOOKUP(A533,pat!$A:$B,2,FALSE)</f>
        <v>'2209'</v>
      </c>
      <c r="F533" t="str">
        <f>VLOOKUP(B533,pat!$A:$B,2,FALSE)</f>
        <v>'2202'</v>
      </c>
      <c r="H533">
        <f>VLOOKUP(E533,reg!$A:$C,3,FALSE)</f>
        <v>151</v>
      </c>
      <c r="I533">
        <f>VLOOKUP(F533,reg!$A:$C,3,FALSE)</f>
        <v>144</v>
      </c>
      <c r="J533">
        <f t="shared" si="8"/>
        <v>17031.221</v>
      </c>
      <c r="L533" t="str">
        <f>VLOOKUP(E533,nam!$A:$D,2,FALSE)</f>
        <v>Morges</v>
      </c>
      <c r="M533" t="str">
        <f>VLOOKUP(F533,nam!$A:$D,2,FALSE)</f>
        <v>Aubonne</v>
      </c>
    </row>
    <row r="534" spans="1:13" ht="11.25">
      <c r="A534">
        <v>198</v>
      </c>
      <c r="B534">
        <v>194</v>
      </c>
      <c r="C534">
        <v>7160.168</v>
      </c>
      <c r="E534" t="str">
        <f>VLOOKUP(A534,pat!$A:$B,2,FALSE)</f>
        <v>'2211'</v>
      </c>
      <c r="F534" t="str">
        <f>VLOOKUP(B534,pat!$A:$B,2,FALSE)</f>
        <v>'2202'</v>
      </c>
      <c r="H534">
        <f>VLOOKUP(E534,reg!$A:$C,3,FALSE)</f>
        <v>153</v>
      </c>
      <c r="I534">
        <f>VLOOKUP(F534,reg!$A:$C,3,FALSE)</f>
        <v>144</v>
      </c>
      <c r="J534">
        <f t="shared" si="8"/>
        <v>7160.168</v>
      </c>
      <c r="L534" t="str">
        <f>VLOOKUP(E534,nam!$A:$D,2,FALSE)</f>
        <v>Nyon</v>
      </c>
      <c r="M534" t="str">
        <f>VLOOKUP(F534,nam!$A:$D,2,FALSE)</f>
        <v>Aubonne</v>
      </c>
    </row>
    <row r="535" spans="1:13" ht="11.25">
      <c r="A535">
        <v>203</v>
      </c>
      <c r="B535">
        <v>166</v>
      </c>
      <c r="C535">
        <v>6894.521</v>
      </c>
      <c r="E535" t="str">
        <f>VLOOKUP(A535,pat!$A:$B,2,FALSE)</f>
        <v>'2309'</v>
      </c>
      <c r="F535" t="str">
        <f>VLOOKUP(B535,pat!$A:$B,2,FALSE)</f>
        <v>'211'</v>
      </c>
      <c r="H535">
        <f>VLOOKUP(E535,reg!$A:$C,3,FALSE)</f>
        <v>170</v>
      </c>
      <c r="I535">
        <f>VLOOKUP(F535,reg!$A:$C,3,FALSE)</f>
        <v>24</v>
      </c>
      <c r="J535">
        <f t="shared" si="8"/>
        <v>6894.521</v>
      </c>
      <c r="L535" t="str">
        <f>VLOOKUP(E535,nam!$A:$D,2,FALSE)</f>
        <v>Raron</v>
      </c>
      <c r="M535" t="str">
        <f>VLOOKUP(F535,nam!$A:$D,2,FALSE)</f>
        <v>Interlaken</v>
      </c>
    </row>
    <row r="536" spans="1:13" ht="11.25">
      <c r="A536">
        <v>166</v>
      </c>
      <c r="B536">
        <v>185</v>
      </c>
      <c r="C536">
        <v>23258.736</v>
      </c>
      <c r="E536" t="str">
        <f>VLOOKUP(A536,pat!$A:$B,2,FALSE)</f>
        <v>'211'</v>
      </c>
      <c r="F536" t="str">
        <f>VLOOKUP(B536,pat!$A:$B,2,FALSE)</f>
        <v>'210'</v>
      </c>
      <c r="H536">
        <f>VLOOKUP(E536,reg!$A:$C,3,FALSE)</f>
        <v>24</v>
      </c>
      <c r="I536">
        <f>VLOOKUP(F536,reg!$A:$C,3,FALSE)</f>
        <v>23</v>
      </c>
      <c r="J536">
        <f t="shared" si="8"/>
        <v>23258.736</v>
      </c>
      <c r="L536" t="str">
        <f>VLOOKUP(E536,nam!$A:$D,2,FALSE)</f>
        <v>Interlaken</v>
      </c>
      <c r="M536" t="str">
        <f>VLOOKUP(F536,nam!$A:$D,2,FALSE)</f>
        <v>Frutigen</v>
      </c>
    </row>
    <row r="537" spans="1:13" ht="11.25">
      <c r="A537">
        <v>190</v>
      </c>
      <c r="B537">
        <v>180</v>
      </c>
      <c r="C537">
        <v>19718.982</v>
      </c>
      <c r="E537" t="str">
        <f>VLOOKUP(A537,pat!$A:$B,2,FALSE)</f>
        <v>'1007'</v>
      </c>
      <c r="F537" t="str">
        <f>VLOOKUP(B537,pat!$A:$B,2,FALSE)</f>
        <v>'1003'</v>
      </c>
      <c r="H537">
        <f>VLOOKUP(E537,reg!$A:$C,3,FALSE)</f>
        <v>61</v>
      </c>
      <c r="I537">
        <f>VLOOKUP(F537,reg!$A:$C,3,FALSE)</f>
        <v>57</v>
      </c>
      <c r="J537">
        <f t="shared" si="8"/>
        <v>19718.982</v>
      </c>
      <c r="L537" t="str">
        <f>VLOOKUP(E537,nam!$A:$D,2,FALSE)</f>
        <v>La Veveyse</v>
      </c>
      <c r="M537" t="str">
        <f>VLOOKUP(F537,nam!$A:$D,2,FALSE)</f>
        <v>La Gruyère</v>
      </c>
    </row>
    <row r="538" spans="1:13" ht="11.25">
      <c r="A538">
        <v>200</v>
      </c>
      <c r="B538">
        <v>190</v>
      </c>
      <c r="C538">
        <v>16818.15</v>
      </c>
      <c r="E538" t="str">
        <f>VLOOKUP(A538,pat!$A:$B,2,FALSE)</f>
        <v>'2218'</v>
      </c>
      <c r="F538" t="str">
        <f>VLOOKUP(B538,pat!$A:$B,2,FALSE)</f>
        <v>'1007'</v>
      </c>
      <c r="H538">
        <f>VLOOKUP(E538,reg!$A:$C,3,FALSE)</f>
        <v>160</v>
      </c>
      <c r="I538">
        <f>VLOOKUP(F538,reg!$A:$C,3,FALSE)</f>
        <v>61</v>
      </c>
      <c r="J538">
        <f t="shared" si="8"/>
        <v>16818.15</v>
      </c>
      <c r="L538" t="str">
        <f>VLOOKUP(E538,nam!$A:$D,2,FALSE)</f>
        <v>Vevey</v>
      </c>
      <c r="M538" t="str">
        <f>VLOOKUP(F538,nam!$A:$D,2,FALSE)</f>
        <v>La Veveyse</v>
      </c>
    </row>
    <row r="539" spans="1:13" ht="11.25">
      <c r="A539">
        <v>200</v>
      </c>
      <c r="B539">
        <v>195</v>
      </c>
      <c r="C539">
        <v>5349.089</v>
      </c>
      <c r="E539" t="str">
        <f>VLOOKUP(A539,pat!$A:$B,2,FALSE)</f>
        <v>'2218'</v>
      </c>
      <c r="F539" t="str">
        <f>VLOOKUP(B539,pat!$A:$B,2,FALSE)</f>
        <v>'2208'</v>
      </c>
      <c r="H539">
        <f>VLOOKUP(E539,reg!$A:$C,3,FALSE)</f>
        <v>160</v>
      </c>
      <c r="I539">
        <f>VLOOKUP(F539,reg!$A:$C,3,FALSE)</f>
        <v>150</v>
      </c>
      <c r="J539">
        <f t="shared" si="8"/>
        <v>5349.089</v>
      </c>
      <c r="L539" t="str">
        <f>VLOOKUP(E539,nam!$A:$D,2,FALSE)</f>
        <v>Vevey</v>
      </c>
      <c r="M539" t="str">
        <f>VLOOKUP(F539,nam!$A:$D,2,FALSE)</f>
        <v>Lavaux</v>
      </c>
    </row>
    <row r="540" spans="1:13" ht="11.25">
      <c r="A540">
        <v>1</v>
      </c>
      <c r="B540">
        <v>195</v>
      </c>
      <c r="C540">
        <v>10513.028</v>
      </c>
      <c r="E540" t="str">
        <f>VLOOKUP(A540,pat!$A:$B,2,FALSE)</f>
        <v>''</v>
      </c>
      <c r="F540" t="str">
        <f>VLOOKUP(B540,pat!$A:$B,2,FALSE)</f>
        <v>'2208'</v>
      </c>
      <c r="H540">
        <f>VLOOKUP(E540,reg!$A:$C,3,FALSE)</f>
        <v>0</v>
      </c>
      <c r="I540">
        <f>VLOOKUP(F540,reg!$A:$C,3,FALSE)</f>
        <v>150</v>
      </c>
      <c r="J540">
        <f t="shared" si="8"/>
        <v>10513.028</v>
      </c>
      <c r="L540" t="str">
        <f>VLOOKUP(E540,nam!$A:$D,2,FALSE)</f>
        <v>…</v>
      </c>
      <c r="M540" t="str">
        <f>VLOOKUP(F540,nam!$A:$D,2,FALSE)</f>
        <v>Lavaux</v>
      </c>
    </row>
    <row r="541" spans="1:13" ht="11.25">
      <c r="A541">
        <v>1</v>
      </c>
      <c r="B541">
        <v>178</v>
      </c>
      <c r="C541">
        <v>19759.82</v>
      </c>
      <c r="E541" t="str">
        <f>VLOOKUP(A541,pat!$A:$B,2,FALSE)</f>
        <v>''</v>
      </c>
      <c r="F541" t="str">
        <f>VLOOKUP(B541,pat!$A:$B,2,FALSE)</f>
        <v>'1808'</v>
      </c>
      <c r="H541">
        <f>VLOOKUP(E541,reg!$A:$C,3,FALSE)</f>
        <v>0</v>
      </c>
      <c r="I541">
        <f>VLOOKUP(F541,reg!$A:$C,3,FALSE)</f>
        <v>109</v>
      </c>
      <c r="J541">
        <f t="shared" si="8"/>
        <v>19759.82</v>
      </c>
      <c r="L541" t="str">
        <f>VLOOKUP(E541,nam!$A:$D,2,FALSE)</f>
        <v>…</v>
      </c>
      <c r="M541" t="str">
        <f>VLOOKUP(F541,nam!$A:$D,2,FALSE)</f>
        <v>Maloja</v>
      </c>
    </row>
    <row r="542" spans="1:13" ht="11.25">
      <c r="A542">
        <v>203</v>
      </c>
      <c r="B542">
        <v>187</v>
      </c>
      <c r="C542">
        <v>3783.457</v>
      </c>
      <c r="E542" t="str">
        <f>VLOOKUP(A542,pat!$A:$B,2,FALSE)</f>
        <v>'2309'</v>
      </c>
      <c r="F542" t="str">
        <f>VLOOKUP(B542,pat!$A:$B,2,FALSE)</f>
        <v>'2304'</v>
      </c>
      <c r="H542">
        <f>VLOOKUP(E542,reg!$A:$C,3,FALSE)</f>
        <v>170</v>
      </c>
      <c r="I542">
        <f>VLOOKUP(F542,reg!$A:$C,3,FALSE)</f>
        <v>165</v>
      </c>
      <c r="J542">
        <f t="shared" si="8"/>
        <v>3783.457</v>
      </c>
      <c r="L542" t="str">
        <f>VLOOKUP(E542,nam!$A:$D,2,FALSE)</f>
        <v>Raron</v>
      </c>
      <c r="M542" t="str">
        <f>VLOOKUP(F542,nam!$A:$D,2,FALSE)</f>
        <v>Goms</v>
      </c>
    </row>
    <row r="543" spans="1:13" ht="11.25">
      <c r="A543">
        <v>204</v>
      </c>
      <c r="B543">
        <v>194</v>
      </c>
      <c r="C543">
        <v>2752.491</v>
      </c>
      <c r="E543" t="str">
        <f>VLOOKUP(A543,pat!$A:$B,2,FALSE)</f>
        <v>'2216'</v>
      </c>
      <c r="F543" t="str">
        <f>VLOOKUP(B543,pat!$A:$B,2,FALSE)</f>
        <v>'2202'</v>
      </c>
      <c r="H543">
        <f>VLOOKUP(E543,reg!$A:$C,3,FALSE)</f>
        <v>158</v>
      </c>
      <c r="I543">
        <f>VLOOKUP(F543,reg!$A:$C,3,FALSE)</f>
        <v>144</v>
      </c>
      <c r="J543">
        <f t="shared" si="8"/>
        <v>2752.491</v>
      </c>
      <c r="L543" t="str">
        <f>VLOOKUP(E543,nam!$A:$D,2,FALSE)</f>
        <v>Rolle</v>
      </c>
      <c r="M543" t="str">
        <f>VLOOKUP(F543,nam!$A:$D,2,FALSE)</f>
        <v>Aubonne</v>
      </c>
    </row>
    <row r="544" spans="1:13" ht="11.25">
      <c r="A544">
        <v>201</v>
      </c>
      <c r="B544">
        <v>194</v>
      </c>
      <c r="C544">
        <v>12478.799</v>
      </c>
      <c r="E544" t="str">
        <f>VLOOKUP(A544,pat!$A:$B,2,FALSE)</f>
        <v>'2216'</v>
      </c>
      <c r="F544" t="str">
        <f>VLOOKUP(B544,pat!$A:$B,2,FALSE)</f>
        <v>'2202'</v>
      </c>
      <c r="H544">
        <f>VLOOKUP(E544,reg!$A:$C,3,FALSE)</f>
        <v>158</v>
      </c>
      <c r="I544">
        <f>VLOOKUP(F544,reg!$A:$C,3,FALSE)</f>
        <v>144</v>
      </c>
      <c r="J544">
        <f t="shared" si="8"/>
        <v>12478.799</v>
      </c>
      <c r="L544" t="str">
        <f>VLOOKUP(E544,nam!$A:$D,2,FALSE)</f>
        <v>Rolle</v>
      </c>
      <c r="M544" t="str">
        <f>VLOOKUP(F544,nam!$A:$D,2,FALSE)</f>
        <v>Aubonne</v>
      </c>
    </row>
    <row r="545" spans="1:13" ht="11.25">
      <c r="A545">
        <v>187</v>
      </c>
      <c r="B545">
        <v>207</v>
      </c>
      <c r="C545">
        <v>2263.382</v>
      </c>
      <c r="E545" t="str">
        <f>VLOOKUP(A545,pat!$A:$B,2,FALSE)</f>
        <v>'2304'</v>
      </c>
      <c r="F545" t="str">
        <f>VLOOKUP(B545,pat!$A:$B,2,FALSE)</f>
        <v>'2301'</v>
      </c>
      <c r="H545">
        <f>VLOOKUP(E545,reg!$A:$C,3,FALSE)</f>
        <v>165</v>
      </c>
      <c r="I545">
        <f>VLOOKUP(F545,reg!$A:$C,3,FALSE)</f>
        <v>162</v>
      </c>
      <c r="J545">
        <f t="shared" si="8"/>
        <v>2263.382</v>
      </c>
      <c r="L545" t="str">
        <f>VLOOKUP(E545,nam!$A:$D,2,FALSE)</f>
        <v>Goms</v>
      </c>
      <c r="M545" t="str">
        <f>VLOOKUP(F545,nam!$A:$D,2,FALSE)</f>
        <v>Brig</v>
      </c>
    </row>
    <row r="546" spans="1:13" ht="11.25">
      <c r="A546">
        <v>204</v>
      </c>
      <c r="B546">
        <v>193</v>
      </c>
      <c r="C546">
        <v>2773.81</v>
      </c>
      <c r="E546" t="str">
        <f>VLOOKUP(A546,pat!$A:$B,2,FALSE)</f>
        <v>'2216'</v>
      </c>
      <c r="F546" t="str">
        <f>VLOOKUP(B546,pat!$A:$B,2,FALSE)</f>
        <v>'2209'</v>
      </c>
      <c r="H546">
        <f>VLOOKUP(E546,reg!$A:$C,3,FALSE)</f>
        <v>158</v>
      </c>
      <c r="I546">
        <f>VLOOKUP(F546,reg!$A:$C,3,FALSE)</f>
        <v>151</v>
      </c>
      <c r="J546">
        <f t="shared" si="8"/>
        <v>2773.81</v>
      </c>
      <c r="L546" t="str">
        <f>VLOOKUP(E546,nam!$A:$D,2,FALSE)</f>
        <v>Rolle</v>
      </c>
      <c r="M546" t="str">
        <f>VLOOKUP(F546,nam!$A:$D,2,FALSE)</f>
        <v>Morges</v>
      </c>
    </row>
    <row r="547" spans="1:13" ht="11.25">
      <c r="A547">
        <v>1</v>
      </c>
      <c r="B547">
        <v>204</v>
      </c>
      <c r="C547">
        <v>1132.88</v>
      </c>
      <c r="E547" t="str">
        <f>VLOOKUP(A547,pat!$A:$B,2,FALSE)</f>
        <v>''</v>
      </c>
      <c r="F547" t="str">
        <f>VLOOKUP(B547,pat!$A:$B,2,FALSE)</f>
        <v>'2216'</v>
      </c>
      <c r="H547">
        <f>VLOOKUP(E547,reg!$A:$C,3,FALSE)</f>
        <v>0</v>
      </c>
      <c r="I547">
        <f>VLOOKUP(F547,reg!$A:$C,3,FALSE)</f>
        <v>158</v>
      </c>
      <c r="J547">
        <f t="shared" si="8"/>
        <v>1132.88</v>
      </c>
      <c r="L547" t="str">
        <f>VLOOKUP(E547,nam!$A:$D,2,FALSE)</f>
        <v>…</v>
      </c>
      <c r="M547" t="str">
        <f>VLOOKUP(F547,nam!$A:$D,2,FALSE)</f>
        <v>Rolle</v>
      </c>
    </row>
    <row r="548" spans="1:13" ht="11.25">
      <c r="A548">
        <v>1</v>
      </c>
      <c r="B548">
        <v>193</v>
      </c>
      <c r="C548">
        <v>17986.904</v>
      </c>
      <c r="E548" t="str">
        <f>VLOOKUP(A548,pat!$A:$B,2,FALSE)</f>
        <v>''</v>
      </c>
      <c r="F548" t="str">
        <f>VLOOKUP(B548,pat!$A:$B,2,FALSE)</f>
        <v>'2209'</v>
      </c>
      <c r="H548">
        <f>VLOOKUP(E548,reg!$A:$C,3,FALSE)</f>
        <v>0</v>
      </c>
      <c r="I548">
        <f>VLOOKUP(F548,reg!$A:$C,3,FALSE)</f>
        <v>151</v>
      </c>
      <c r="J548">
        <f t="shared" si="8"/>
        <v>17986.904</v>
      </c>
      <c r="L548" t="str">
        <f>VLOOKUP(E548,nam!$A:$D,2,FALSE)</f>
        <v>…</v>
      </c>
      <c r="M548" t="str">
        <f>VLOOKUP(F548,nam!$A:$D,2,FALSE)</f>
        <v>Morges</v>
      </c>
    </row>
    <row r="549" spans="1:13" ht="11.25">
      <c r="A549">
        <v>187</v>
      </c>
      <c r="B549">
        <v>192</v>
      </c>
      <c r="C549">
        <v>11623.626</v>
      </c>
      <c r="E549" t="str">
        <f>VLOOKUP(A549,pat!$A:$B,2,FALSE)</f>
        <v>'2304'</v>
      </c>
      <c r="F549" t="str">
        <f>VLOOKUP(B549,pat!$A:$B,2,FALSE)</f>
        <v>'2103'</v>
      </c>
      <c r="H549">
        <f>VLOOKUP(E549,reg!$A:$C,3,FALSE)</f>
        <v>165</v>
      </c>
      <c r="I549">
        <f>VLOOKUP(F549,reg!$A:$C,3,FALSE)</f>
        <v>137</v>
      </c>
      <c r="J549">
        <f t="shared" si="8"/>
        <v>11623.626</v>
      </c>
      <c r="L549" t="str">
        <f>VLOOKUP(E549,nam!$A:$D,2,FALSE)</f>
        <v>Goms</v>
      </c>
      <c r="M549" t="str">
        <f>VLOOKUP(F549,nam!$A:$D,2,FALSE)</f>
        <v>Leventina</v>
      </c>
    </row>
    <row r="550" spans="1:13" ht="11.25">
      <c r="A550">
        <v>1</v>
      </c>
      <c r="B550">
        <v>192</v>
      </c>
      <c r="C550">
        <v>5423.313</v>
      </c>
      <c r="E550" t="str">
        <f>VLOOKUP(A550,pat!$A:$B,2,FALSE)</f>
        <v>''</v>
      </c>
      <c r="F550" t="str">
        <f>VLOOKUP(B550,pat!$A:$B,2,FALSE)</f>
        <v>'2103'</v>
      </c>
      <c r="H550">
        <f>VLOOKUP(E550,reg!$A:$C,3,FALSE)</f>
        <v>0</v>
      </c>
      <c r="I550">
        <f>VLOOKUP(F550,reg!$A:$C,3,FALSE)</f>
        <v>137</v>
      </c>
      <c r="J550">
        <f t="shared" si="8"/>
        <v>5423.313</v>
      </c>
      <c r="L550" t="str">
        <f>VLOOKUP(E550,nam!$A:$D,2,FALSE)</f>
        <v>…</v>
      </c>
      <c r="M550" t="str">
        <f>VLOOKUP(F550,nam!$A:$D,2,FALSE)</f>
        <v>Leventina</v>
      </c>
    </row>
    <row r="551" spans="1:13" ht="11.25">
      <c r="A551">
        <v>197</v>
      </c>
      <c r="B551">
        <v>180</v>
      </c>
      <c r="C551">
        <v>21731.102</v>
      </c>
      <c r="E551" t="str">
        <f>VLOOKUP(A551,pat!$A:$B,2,FALSE)</f>
        <v>'2215'</v>
      </c>
      <c r="F551" t="str">
        <f>VLOOKUP(B551,pat!$A:$B,2,FALSE)</f>
        <v>'1003'</v>
      </c>
      <c r="H551">
        <f>VLOOKUP(E551,reg!$A:$C,3,FALSE)</f>
        <v>157</v>
      </c>
      <c r="I551">
        <f>VLOOKUP(F551,reg!$A:$C,3,FALSE)</f>
        <v>57</v>
      </c>
      <c r="J551">
        <f t="shared" si="8"/>
        <v>21731.102</v>
      </c>
      <c r="L551" t="str">
        <f>VLOOKUP(E551,nam!$A:$D,2,FALSE)</f>
        <v>Pays-dEnhaut</v>
      </c>
      <c r="M551" t="str">
        <f>VLOOKUP(F551,nam!$A:$D,2,FALSE)</f>
        <v>La Gruyère</v>
      </c>
    </row>
    <row r="552" spans="1:13" ht="11.25">
      <c r="A552">
        <v>200</v>
      </c>
      <c r="B552">
        <v>197</v>
      </c>
      <c r="C552">
        <v>639.945</v>
      </c>
      <c r="E552" t="str">
        <f>VLOOKUP(A552,pat!$A:$B,2,FALSE)</f>
        <v>'2218'</v>
      </c>
      <c r="F552" t="str">
        <f>VLOOKUP(B552,pat!$A:$B,2,FALSE)</f>
        <v>'2215'</v>
      </c>
      <c r="H552">
        <f>VLOOKUP(E552,reg!$A:$C,3,FALSE)</f>
        <v>160</v>
      </c>
      <c r="I552">
        <f>VLOOKUP(F552,reg!$A:$C,3,FALSE)</f>
        <v>157</v>
      </c>
      <c r="J552">
        <f t="shared" si="8"/>
        <v>639.945</v>
      </c>
      <c r="L552" t="str">
        <f>VLOOKUP(E552,nam!$A:$D,2,FALSE)</f>
        <v>Vevey</v>
      </c>
      <c r="M552" t="str">
        <f>VLOOKUP(F552,nam!$A:$D,2,FALSE)</f>
        <v>Pays-dEnhaut</v>
      </c>
    </row>
    <row r="553" spans="1:13" ht="11.25">
      <c r="A553">
        <v>200</v>
      </c>
      <c r="B553">
        <v>180</v>
      </c>
      <c r="C553">
        <v>6861.904</v>
      </c>
      <c r="E553" t="str">
        <f>VLOOKUP(A553,pat!$A:$B,2,FALSE)</f>
        <v>'2218'</v>
      </c>
      <c r="F553" t="str">
        <f>VLOOKUP(B553,pat!$A:$B,2,FALSE)</f>
        <v>'1003'</v>
      </c>
      <c r="H553">
        <f>VLOOKUP(E553,reg!$A:$C,3,FALSE)</f>
        <v>160</v>
      </c>
      <c r="I553">
        <f>VLOOKUP(F553,reg!$A:$C,3,FALSE)</f>
        <v>57</v>
      </c>
      <c r="J553">
        <f t="shared" si="8"/>
        <v>6861.904</v>
      </c>
      <c r="L553" t="str">
        <f>VLOOKUP(E553,nam!$A:$D,2,FALSE)</f>
        <v>Vevey</v>
      </c>
      <c r="M553" t="str">
        <f>VLOOKUP(F553,nam!$A:$D,2,FALSE)</f>
        <v>La Gruyère</v>
      </c>
    </row>
    <row r="554" spans="1:13" ht="11.25">
      <c r="A554">
        <v>178</v>
      </c>
      <c r="B554">
        <v>169</v>
      </c>
      <c r="C554">
        <v>45709.379</v>
      </c>
      <c r="E554" t="str">
        <f>VLOOKUP(A554,pat!$A:$B,2,FALSE)</f>
        <v>'1808'</v>
      </c>
      <c r="F554" t="str">
        <f>VLOOKUP(B554,pat!$A:$B,2,FALSE)</f>
        <v>'1801'</v>
      </c>
      <c r="H554">
        <f>VLOOKUP(E554,reg!$A:$C,3,FALSE)</f>
        <v>109</v>
      </c>
      <c r="I554">
        <f>VLOOKUP(F554,reg!$A:$C,3,FALSE)</f>
        <v>102</v>
      </c>
      <c r="J554">
        <f t="shared" si="8"/>
        <v>45709.379</v>
      </c>
      <c r="L554" t="str">
        <f>VLOOKUP(E554,nam!$A:$D,2,FALSE)</f>
        <v>Maloja</v>
      </c>
      <c r="M554" t="str">
        <f>VLOOKUP(F554,nam!$A:$D,2,FALSE)</f>
        <v>Albula</v>
      </c>
    </row>
    <row r="555" spans="1:13" ht="11.25">
      <c r="A555">
        <v>182</v>
      </c>
      <c r="B555">
        <v>169</v>
      </c>
      <c r="C555">
        <v>36266.172</v>
      </c>
      <c r="E555" t="str">
        <f>VLOOKUP(A555,pat!$A:$B,2,FALSE)</f>
        <v>'1805'</v>
      </c>
      <c r="F555" t="str">
        <f>VLOOKUP(B555,pat!$A:$B,2,FALSE)</f>
        <v>'1801'</v>
      </c>
      <c r="H555">
        <f>VLOOKUP(E555,reg!$A:$C,3,FALSE)</f>
        <v>106</v>
      </c>
      <c r="I555">
        <f>VLOOKUP(F555,reg!$A:$C,3,FALSE)</f>
        <v>102</v>
      </c>
      <c r="J555">
        <f t="shared" si="8"/>
        <v>36266.172</v>
      </c>
      <c r="L555" t="str">
        <f>VLOOKUP(E555,nam!$A:$D,2,FALSE)</f>
        <v>Hinterrhein</v>
      </c>
      <c r="M555" t="str">
        <f>VLOOKUP(F555,nam!$A:$D,2,FALSE)</f>
        <v>Albula</v>
      </c>
    </row>
    <row r="556" spans="1:13" ht="11.25">
      <c r="A556">
        <v>1</v>
      </c>
      <c r="B556">
        <v>182</v>
      </c>
      <c r="C556">
        <v>25528.701</v>
      </c>
      <c r="E556" t="str">
        <f>VLOOKUP(A556,pat!$A:$B,2,FALSE)</f>
        <v>''</v>
      </c>
      <c r="F556" t="str">
        <f>VLOOKUP(B556,pat!$A:$B,2,FALSE)</f>
        <v>'1805'</v>
      </c>
      <c r="H556">
        <f>VLOOKUP(E556,reg!$A:$C,3,FALSE)</f>
        <v>0</v>
      </c>
      <c r="I556">
        <f>VLOOKUP(F556,reg!$A:$C,3,FALSE)</f>
        <v>106</v>
      </c>
      <c r="J556">
        <f t="shared" si="8"/>
        <v>25528.701</v>
      </c>
      <c r="L556" t="str">
        <f>VLOOKUP(E556,nam!$A:$D,2,FALSE)</f>
        <v>…</v>
      </c>
      <c r="M556" t="str">
        <f>VLOOKUP(F556,nam!$A:$D,2,FALSE)</f>
        <v>Hinterrhein</v>
      </c>
    </row>
    <row r="557" spans="1:13" ht="11.25">
      <c r="A557">
        <v>1</v>
      </c>
      <c r="B557">
        <v>201</v>
      </c>
      <c r="C557">
        <v>7870.291</v>
      </c>
      <c r="E557" t="str">
        <f>VLOOKUP(A557,pat!$A:$B,2,FALSE)</f>
        <v>''</v>
      </c>
      <c r="F557" t="str">
        <f>VLOOKUP(B557,pat!$A:$B,2,FALSE)</f>
        <v>'2216'</v>
      </c>
      <c r="H557">
        <f>VLOOKUP(E557,reg!$A:$C,3,FALSE)</f>
        <v>0</v>
      </c>
      <c r="I557">
        <f>VLOOKUP(F557,reg!$A:$C,3,FALSE)</f>
        <v>158</v>
      </c>
      <c r="J557">
        <f t="shared" si="8"/>
        <v>7870.291</v>
      </c>
      <c r="L557" t="str">
        <f>VLOOKUP(E557,nam!$A:$D,2,FALSE)</f>
        <v>…</v>
      </c>
      <c r="M557" t="str">
        <f>VLOOKUP(F557,nam!$A:$D,2,FALSE)</f>
        <v>Rolle</v>
      </c>
    </row>
    <row r="558" spans="1:13" ht="11.25">
      <c r="A558">
        <v>201</v>
      </c>
      <c r="B558">
        <v>198</v>
      </c>
      <c r="C558">
        <v>7610.673</v>
      </c>
      <c r="E558" t="str">
        <f>VLOOKUP(A558,pat!$A:$B,2,FALSE)</f>
        <v>'2216'</v>
      </c>
      <c r="F558" t="str">
        <f>VLOOKUP(B558,pat!$A:$B,2,FALSE)</f>
        <v>'2211'</v>
      </c>
      <c r="H558">
        <f>VLOOKUP(E558,reg!$A:$C,3,FALSE)</f>
        <v>158</v>
      </c>
      <c r="I558">
        <f>VLOOKUP(F558,reg!$A:$C,3,FALSE)</f>
        <v>153</v>
      </c>
      <c r="J558">
        <f t="shared" si="8"/>
        <v>7610.673</v>
      </c>
      <c r="L558" t="str">
        <f>VLOOKUP(E558,nam!$A:$D,2,FALSE)</f>
        <v>Rolle</v>
      </c>
      <c r="M558" t="str">
        <f>VLOOKUP(F558,nam!$A:$D,2,FALSE)</f>
        <v>Nyon</v>
      </c>
    </row>
    <row r="559" spans="1:13" ht="11.25">
      <c r="A559">
        <v>202</v>
      </c>
      <c r="B559">
        <v>192</v>
      </c>
      <c r="C559">
        <v>29451.959</v>
      </c>
      <c r="E559" t="str">
        <f>VLOOKUP(A559,pat!$A:$B,2,FALSE)</f>
        <v>'2108'</v>
      </c>
      <c r="F559" t="str">
        <f>VLOOKUP(B559,pat!$A:$B,2,FALSE)</f>
        <v>'2103'</v>
      </c>
      <c r="H559">
        <f>VLOOKUP(E559,reg!$A:$C,3,FALSE)</f>
        <v>142</v>
      </c>
      <c r="I559">
        <f>VLOOKUP(F559,reg!$A:$C,3,FALSE)</f>
        <v>137</v>
      </c>
      <c r="J559">
        <f t="shared" si="8"/>
        <v>29451.959</v>
      </c>
      <c r="L559" t="str">
        <f>VLOOKUP(E559,nam!$A:$D,2,FALSE)</f>
        <v>Vallemaggia</v>
      </c>
      <c r="M559" t="str">
        <f>VLOOKUP(F559,nam!$A:$D,2,FALSE)</f>
        <v>Leventina</v>
      </c>
    </row>
    <row r="560" spans="1:13" ht="11.25">
      <c r="A560">
        <v>203</v>
      </c>
      <c r="B560">
        <v>185</v>
      </c>
      <c r="C560">
        <v>12660.831</v>
      </c>
      <c r="E560" t="str">
        <f>VLOOKUP(A560,pat!$A:$B,2,FALSE)</f>
        <v>'2309'</v>
      </c>
      <c r="F560" t="str">
        <f>VLOOKUP(B560,pat!$A:$B,2,FALSE)</f>
        <v>'210'</v>
      </c>
      <c r="H560">
        <f>VLOOKUP(E560,reg!$A:$C,3,FALSE)</f>
        <v>170</v>
      </c>
      <c r="I560">
        <f>VLOOKUP(F560,reg!$A:$C,3,FALSE)</f>
        <v>23</v>
      </c>
      <c r="J560">
        <f t="shared" si="8"/>
        <v>12660.831</v>
      </c>
      <c r="L560" t="str">
        <f>VLOOKUP(E560,nam!$A:$D,2,FALSE)</f>
        <v>Raron</v>
      </c>
      <c r="M560" t="str">
        <f>VLOOKUP(F560,nam!$A:$D,2,FALSE)</f>
        <v>Frutigen</v>
      </c>
    </row>
    <row r="561" spans="1:13" ht="11.25">
      <c r="A561">
        <v>186</v>
      </c>
      <c r="B561">
        <v>185</v>
      </c>
      <c r="C561">
        <v>13481.676</v>
      </c>
      <c r="E561" t="str">
        <f>VLOOKUP(A561,pat!$A:$B,2,FALSE)</f>
        <v>'219'</v>
      </c>
      <c r="F561" t="str">
        <f>VLOOKUP(B561,pat!$A:$B,2,FALSE)</f>
        <v>'210'</v>
      </c>
      <c r="H561">
        <f>VLOOKUP(E561,reg!$A:$C,3,FALSE)</f>
        <v>32</v>
      </c>
      <c r="I561">
        <f>VLOOKUP(F561,reg!$A:$C,3,FALSE)</f>
        <v>23</v>
      </c>
      <c r="J561">
        <f t="shared" si="8"/>
        <v>13481.676</v>
      </c>
      <c r="L561" t="str">
        <f>VLOOKUP(E561,nam!$A:$D,2,FALSE)</f>
        <v>Obersimmental</v>
      </c>
      <c r="M561" t="str">
        <f>VLOOKUP(F561,nam!$A:$D,2,FALSE)</f>
        <v>Frutigen</v>
      </c>
    </row>
    <row r="562" spans="1:13" ht="11.25">
      <c r="A562">
        <v>178</v>
      </c>
      <c r="B562">
        <v>182</v>
      </c>
      <c r="C562">
        <v>12843.558</v>
      </c>
      <c r="E562" t="str">
        <f>VLOOKUP(A562,pat!$A:$B,2,FALSE)</f>
        <v>'1808'</v>
      </c>
      <c r="F562" t="str">
        <f>VLOOKUP(B562,pat!$A:$B,2,FALSE)</f>
        <v>'1805'</v>
      </c>
      <c r="H562">
        <f>VLOOKUP(E562,reg!$A:$C,3,FALSE)</f>
        <v>109</v>
      </c>
      <c r="I562">
        <f>VLOOKUP(F562,reg!$A:$C,3,FALSE)</f>
        <v>106</v>
      </c>
      <c r="J562">
        <f t="shared" si="8"/>
        <v>12843.558</v>
      </c>
      <c r="L562" t="str">
        <f>VLOOKUP(E562,nam!$A:$D,2,FALSE)</f>
        <v>Maloja</v>
      </c>
      <c r="M562" t="str">
        <f>VLOOKUP(F562,nam!$A:$D,2,FALSE)</f>
        <v>Hinterrhein</v>
      </c>
    </row>
    <row r="563" spans="1:13" ht="11.25">
      <c r="A563">
        <v>208</v>
      </c>
      <c r="B563">
        <v>185</v>
      </c>
      <c r="C563">
        <v>14454.408</v>
      </c>
      <c r="E563" t="str">
        <f>VLOOKUP(A563,pat!$A:$B,2,FALSE)</f>
        <v>'2306'</v>
      </c>
      <c r="F563" t="str">
        <f>VLOOKUP(B563,pat!$A:$B,2,FALSE)</f>
        <v>'210'</v>
      </c>
      <c r="H563">
        <f>VLOOKUP(E563,reg!$A:$C,3,FALSE)</f>
        <v>167</v>
      </c>
      <c r="I563">
        <f>VLOOKUP(F563,reg!$A:$C,3,FALSE)</f>
        <v>23</v>
      </c>
      <c r="J563">
        <f t="shared" si="8"/>
        <v>14454.408</v>
      </c>
      <c r="L563" t="str">
        <f>VLOOKUP(E563,nam!$A:$D,2,FALSE)</f>
        <v>Leuk</v>
      </c>
      <c r="M563" t="str">
        <f>VLOOKUP(F563,nam!$A:$D,2,FALSE)</f>
        <v>Frutigen</v>
      </c>
    </row>
    <row r="564" spans="1:13" ht="11.25">
      <c r="A564">
        <v>200</v>
      </c>
      <c r="B564">
        <v>209</v>
      </c>
      <c r="C564">
        <v>8214.796</v>
      </c>
      <c r="E564" t="str">
        <f>VLOOKUP(A564,pat!$A:$B,2,FALSE)</f>
        <v>'2218'</v>
      </c>
      <c r="F564" t="str">
        <f>VLOOKUP(B564,pat!$A:$B,2,FALSE)</f>
        <v>'2201'</v>
      </c>
      <c r="H564">
        <f>VLOOKUP(E564,reg!$A:$C,3,FALSE)</f>
        <v>160</v>
      </c>
      <c r="I564">
        <f>VLOOKUP(F564,reg!$A:$C,3,FALSE)</f>
        <v>143</v>
      </c>
      <c r="J564">
        <f t="shared" si="8"/>
        <v>8214.796</v>
      </c>
      <c r="L564" t="str">
        <f>VLOOKUP(E564,nam!$A:$D,2,FALSE)</f>
        <v>Vevey</v>
      </c>
      <c r="M564" t="str">
        <f>VLOOKUP(F564,nam!$A:$D,2,FALSE)</f>
        <v>Aigle</v>
      </c>
    </row>
    <row r="565" spans="1:13" ht="11.25">
      <c r="A565">
        <v>1</v>
      </c>
      <c r="B565">
        <v>200</v>
      </c>
      <c r="C565">
        <v>12789.617</v>
      </c>
      <c r="E565" t="str">
        <f>VLOOKUP(A565,pat!$A:$B,2,FALSE)</f>
        <v>''</v>
      </c>
      <c r="F565" t="str">
        <f>VLOOKUP(B565,pat!$A:$B,2,FALSE)</f>
        <v>'2218'</v>
      </c>
      <c r="H565">
        <f>VLOOKUP(E565,reg!$A:$C,3,FALSE)</f>
        <v>0</v>
      </c>
      <c r="I565">
        <f>VLOOKUP(F565,reg!$A:$C,3,FALSE)</f>
        <v>160</v>
      </c>
      <c r="J565">
        <f t="shared" si="8"/>
        <v>12789.617</v>
      </c>
      <c r="L565" t="str">
        <f>VLOOKUP(E565,nam!$A:$D,2,FALSE)</f>
        <v>…</v>
      </c>
      <c r="M565" t="str">
        <f>VLOOKUP(F565,nam!$A:$D,2,FALSE)</f>
        <v>Vevey</v>
      </c>
    </row>
    <row r="566" spans="1:13" ht="11.25">
      <c r="A566">
        <v>178</v>
      </c>
      <c r="B566">
        <v>206</v>
      </c>
      <c r="C566">
        <v>9536.164</v>
      </c>
      <c r="E566" t="str">
        <f>VLOOKUP(A566,pat!$A:$B,2,FALSE)</f>
        <v>'1808'</v>
      </c>
      <c r="F566" t="str">
        <f>VLOOKUP(B566,pat!$A:$B,2,FALSE)</f>
        <v>'1802'</v>
      </c>
      <c r="H566">
        <f>VLOOKUP(E566,reg!$A:$C,3,FALSE)</f>
        <v>109</v>
      </c>
      <c r="I566">
        <f>VLOOKUP(F566,reg!$A:$C,3,FALSE)</f>
        <v>103</v>
      </c>
      <c r="J566">
        <f t="shared" si="8"/>
        <v>9536.164</v>
      </c>
      <c r="L566" t="str">
        <f>VLOOKUP(E566,nam!$A:$D,2,FALSE)</f>
        <v>Maloja</v>
      </c>
      <c r="M566" t="str">
        <f>VLOOKUP(F566,nam!$A:$D,2,FALSE)</f>
        <v>Bernina</v>
      </c>
    </row>
    <row r="567" spans="1:13" ht="11.25">
      <c r="A567">
        <v>189</v>
      </c>
      <c r="B567">
        <v>199</v>
      </c>
      <c r="C567">
        <v>9936.053</v>
      </c>
      <c r="E567" t="str">
        <f>VLOOKUP(A567,pat!$A:$B,2,FALSE)</f>
        <v>'2102'</v>
      </c>
      <c r="F567" t="str">
        <f>VLOOKUP(B567,pat!$A:$B,2,FALSE)</f>
        <v>'1809'</v>
      </c>
      <c r="H567">
        <f>VLOOKUP(E567,reg!$A:$C,3,FALSE)</f>
        <v>136</v>
      </c>
      <c r="I567">
        <f>VLOOKUP(F567,reg!$A:$C,3,FALSE)</f>
        <v>110</v>
      </c>
      <c r="J567">
        <f t="shared" si="8"/>
        <v>9936.053</v>
      </c>
      <c r="L567" t="str">
        <f>VLOOKUP(E567,nam!$A:$D,2,FALSE)</f>
        <v>Blenio</v>
      </c>
      <c r="M567" t="str">
        <f>VLOOKUP(F567,nam!$A:$D,2,FALSE)</f>
        <v>Moësa</v>
      </c>
    </row>
    <row r="568" spans="1:13" ht="11.25">
      <c r="A568">
        <v>211</v>
      </c>
      <c r="B568">
        <v>189</v>
      </c>
      <c r="C568">
        <v>10517.656</v>
      </c>
      <c r="E568" t="str">
        <f>VLOOKUP(A568,pat!$A:$B,2,FALSE)</f>
        <v>'2107'</v>
      </c>
      <c r="F568" t="str">
        <f>VLOOKUP(B568,pat!$A:$B,2,FALSE)</f>
        <v>'2102'</v>
      </c>
      <c r="H568">
        <f>VLOOKUP(E568,reg!$A:$C,3,FALSE)</f>
        <v>141</v>
      </c>
      <c r="I568">
        <f>VLOOKUP(F568,reg!$A:$C,3,FALSE)</f>
        <v>136</v>
      </c>
      <c r="J568">
        <f t="shared" si="8"/>
        <v>10517.656</v>
      </c>
      <c r="L568" t="str">
        <f>VLOOKUP(E568,nam!$A:$D,2,FALSE)</f>
        <v>Riviera</v>
      </c>
      <c r="M568" t="str">
        <f>VLOOKUP(F568,nam!$A:$D,2,FALSE)</f>
        <v>Blenio</v>
      </c>
    </row>
    <row r="569" spans="1:13" ht="11.25">
      <c r="A569">
        <v>192</v>
      </c>
      <c r="B569">
        <v>189</v>
      </c>
      <c r="C569">
        <v>28172.25</v>
      </c>
      <c r="E569" t="str">
        <f>VLOOKUP(A569,pat!$A:$B,2,FALSE)</f>
        <v>'2103'</v>
      </c>
      <c r="F569" t="str">
        <f>VLOOKUP(B569,pat!$A:$B,2,FALSE)</f>
        <v>'2102'</v>
      </c>
      <c r="H569">
        <f>VLOOKUP(E569,reg!$A:$C,3,FALSE)</f>
        <v>137</v>
      </c>
      <c r="I569">
        <f>VLOOKUP(F569,reg!$A:$C,3,FALSE)</f>
        <v>136</v>
      </c>
      <c r="J569">
        <f t="shared" si="8"/>
        <v>28172.25</v>
      </c>
      <c r="L569" t="str">
        <f>VLOOKUP(E569,nam!$A:$D,2,FALSE)</f>
        <v>Leventina</v>
      </c>
      <c r="M569" t="str">
        <f>VLOOKUP(F569,nam!$A:$D,2,FALSE)</f>
        <v>Blenio</v>
      </c>
    </row>
    <row r="570" spans="1:13" ht="11.25">
      <c r="A570">
        <v>1</v>
      </c>
      <c r="B570">
        <v>209</v>
      </c>
      <c r="C570">
        <v>6329.079</v>
      </c>
      <c r="E570" t="str">
        <f>VLOOKUP(A570,pat!$A:$B,2,FALSE)</f>
        <v>''</v>
      </c>
      <c r="F570" t="str">
        <f>VLOOKUP(B570,pat!$A:$B,2,FALSE)</f>
        <v>'2201'</v>
      </c>
      <c r="H570">
        <f>VLOOKUP(E570,reg!$A:$C,3,FALSE)</f>
        <v>0</v>
      </c>
      <c r="I570">
        <f>VLOOKUP(F570,reg!$A:$C,3,FALSE)</f>
        <v>143</v>
      </c>
      <c r="J570">
        <f t="shared" si="8"/>
        <v>6329.079</v>
      </c>
      <c r="L570" t="str">
        <f>VLOOKUP(E570,nam!$A:$D,2,FALSE)</f>
        <v>…</v>
      </c>
      <c r="M570" t="str">
        <f>VLOOKUP(F570,nam!$A:$D,2,FALSE)</f>
        <v>Aigle</v>
      </c>
    </row>
    <row r="571" spans="1:13" ht="11.25">
      <c r="A571">
        <v>208</v>
      </c>
      <c r="B571">
        <v>186</v>
      </c>
      <c r="C571">
        <v>2733.457</v>
      </c>
      <c r="E571" t="str">
        <f>VLOOKUP(A571,pat!$A:$B,2,FALSE)</f>
        <v>'2306'</v>
      </c>
      <c r="F571" t="str">
        <f>VLOOKUP(B571,pat!$A:$B,2,FALSE)</f>
        <v>'219'</v>
      </c>
      <c r="H571">
        <f>VLOOKUP(E571,reg!$A:$C,3,FALSE)</f>
        <v>167</v>
      </c>
      <c r="I571">
        <f>VLOOKUP(F571,reg!$A:$C,3,FALSE)</f>
        <v>32</v>
      </c>
      <c r="J571">
        <f t="shared" si="8"/>
        <v>2733.457</v>
      </c>
      <c r="L571" t="str">
        <f>VLOOKUP(E571,nam!$A:$D,2,FALSE)</f>
        <v>Leuk</v>
      </c>
      <c r="M571" t="str">
        <f>VLOOKUP(F571,nam!$A:$D,2,FALSE)</f>
        <v>Obersimmental</v>
      </c>
    </row>
    <row r="572" spans="1:13" ht="11.25">
      <c r="A572">
        <v>197</v>
      </c>
      <c r="B572">
        <v>196</v>
      </c>
      <c r="C572">
        <v>21756.012</v>
      </c>
      <c r="E572" t="str">
        <f>VLOOKUP(A572,pat!$A:$B,2,FALSE)</f>
        <v>'2215'</v>
      </c>
      <c r="F572" t="str">
        <f>VLOOKUP(B572,pat!$A:$B,2,FALSE)</f>
        <v>'220'</v>
      </c>
      <c r="H572">
        <f>VLOOKUP(E572,reg!$A:$C,3,FALSE)</f>
        <v>157</v>
      </c>
      <c r="I572">
        <f>VLOOKUP(F572,reg!$A:$C,3,FALSE)</f>
        <v>33</v>
      </c>
      <c r="J572">
        <f t="shared" si="8"/>
        <v>21756.012</v>
      </c>
      <c r="L572" t="str">
        <f>VLOOKUP(E572,nam!$A:$D,2,FALSE)</f>
        <v>Pays-dEnhaut</v>
      </c>
      <c r="M572" t="str">
        <f>VLOOKUP(F572,nam!$A:$D,2,FALSE)</f>
        <v>Saanen</v>
      </c>
    </row>
    <row r="573" spans="1:13" ht="11.25">
      <c r="A573">
        <v>197</v>
      </c>
      <c r="B573">
        <v>209</v>
      </c>
      <c r="C573">
        <v>15418.829</v>
      </c>
      <c r="E573" t="str">
        <f>VLOOKUP(A573,pat!$A:$B,2,FALSE)</f>
        <v>'2215'</v>
      </c>
      <c r="F573" t="str">
        <f>VLOOKUP(B573,pat!$A:$B,2,FALSE)</f>
        <v>'2201'</v>
      </c>
      <c r="H573">
        <f>VLOOKUP(E573,reg!$A:$C,3,FALSE)</f>
        <v>157</v>
      </c>
      <c r="I573">
        <f>VLOOKUP(F573,reg!$A:$C,3,FALSE)</f>
        <v>143</v>
      </c>
      <c r="J573">
        <f t="shared" si="8"/>
        <v>15418.829</v>
      </c>
      <c r="L573" t="str">
        <f>VLOOKUP(E573,nam!$A:$D,2,FALSE)</f>
        <v>Pays-dEnhaut</v>
      </c>
      <c r="M573" t="str">
        <f>VLOOKUP(F573,nam!$A:$D,2,FALSE)</f>
        <v>Aigle</v>
      </c>
    </row>
    <row r="574" spans="1:13" ht="11.25">
      <c r="A574">
        <v>213</v>
      </c>
      <c r="B574">
        <v>186</v>
      </c>
      <c r="C574">
        <v>8121.732</v>
      </c>
      <c r="E574" t="str">
        <f>VLOOKUP(A574,pat!$A:$B,2,FALSE)</f>
        <v>'2311'</v>
      </c>
      <c r="F574" t="str">
        <f>VLOOKUP(B574,pat!$A:$B,2,FALSE)</f>
        <v>'219'</v>
      </c>
      <c r="H574">
        <f>VLOOKUP(E574,reg!$A:$C,3,FALSE)</f>
        <v>172</v>
      </c>
      <c r="I574">
        <f>VLOOKUP(F574,reg!$A:$C,3,FALSE)</f>
        <v>32</v>
      </c>
      <c r="J574">
        <f t="shared" si="8"/>
        <v>8121.732</v>
      </c>
      <c r="L574" t="str">
        <f>VLOOKUP(E574,nam!$A:$D,2,FALSE)</f>
        <v>Sierre</v>
      </c>
      <c r="M574" t="str">
        <f>VLOOKUP(F574,nam!$A:$D,2,FALSE)</f>
        <v>Obersimmental</v>
      </c>
    </row>
    <row r="575" spans="1:13" ht="11.25">
      <c r="A575">
        <v>214</v>
      </c>
      <c r="B575">
        <v>186</v>
      </c>
      <c r="C575">
        <v>6347.938</v>
      </c>
      <c r="E575" t="str">
        <f>VLOOKUP(A575,pat!$A:$B,2,FALSE)</f>
        <v>'2305'</v>
      </c>
      <c r="F575" t="str">
        <f>VLOOKUP(B575,pat!$A:$B,2,FALSE)</f>
        <v>'219'</v>
      </c>
      <c r="H575">
        <f>VLOOKUP(E575,reg!$A:$C,3,FALSE)</f>
        <v>166</v>
      </c>
      <c r="I575">
        <f>VLOOKUP(F575,reg!$A:$C,3,FALSE)</f>
        <v>32</v>
      </c>
      <c r="J575">
        <f t="shared" si="8"/>
        <v>6347.938</v>
      </c>
      <c r="L575" t="str">
        <f>VLOOKUP(E575,nam!$A:$D,2,FALSE)</f>
        <v>Hérens</v>
      </c>
      <c r="M575" t="str">
        <f>VLOOKUP(F575,nam!$A:$D,2,FALSE)</f>
        <v>Obersimmental</v>
      </c>
    </row>
    <row r="576" spans="1:13" ht="11.25">
      <c r="A576">
        <v>196</v>
      </c>
      <c r="B576">
        <v>186</v>
      </c>
      <c r="C576">
        <v>26625.869</v>
      </c>
      <c r="E576" t="str">
        <f>VLOOKUP(A576,pat!$A:$B,2,FALSE)</f>
        <v>'220'</v>
      </c>
      <c r="F576" t="str">
        <f>VLOOKUP(B576,pat!$A:$B,2,FALSE)</f>
        <v>'219'</v>
      </c>
      <c r="H576">
        <f>VLOOKUP(E576,reg!$A:$C,3,FALSE)</f>
        <v>33</v>
      </c>
      <c r="I576">
        <f>VLOOKUP(F576,reg!$A:$C,3,FALSE)</f>
        <v>32</v>
      </c>
      <c r="J576">
        <f t="shared" si="8"/>
        <v>26625.869</v>
      </c>
      <c r="L576" t="str">
        <f>VLOOKUP(E576,nam!$A:$D,2,FALSE)</f>
        <v>Saanen</v>
      </c>
      <c r="M576" t="str">
        <f>VLOOKUP(F576,nam!$A:$D,2,FALSE)</f>
        <v>Obersimmental</v>
      </c>
    </row>
    <row r="577" spans="1:13" ht="11.25">
      <c r="A577">
        <v>1</v>
      </c>
      <c r="B577">
        <v>198</v>
      </c>
      <c r="C577">
        <v>10901.919</v>
      </c>
      <c r="E577" t="str">
        <f>VLOOKUP(A577,pat!$A:$B,2,FALSE)</f>
        <v>''</v>
      </c>
      <c r="F577" t="str">
        <f>VLOOKUP(B577,pat!$A:$B,2,FALSE)</f>
        <v>'2211'</v>
      </c>
      <c r="H577">
        <f>VLOOKUP(E577,reg!$A:$C,3,FALSE)</f>
        <v>0</v>
      </c>
      <c r="I577">
        <f>VLOOKUP(F577,reg!$A:$C,3,FALSE)</f>
        <v>153</v>
      </c>
      <c r="J577">
        <f t="shared" si="8"/>
        <v>10901.919</v>
      </c>
      <c r="L577" t="str">
        <f>VLOOKUP(E577,nam!$A:$D,2,FALSE)</f>
        <v>…</v>
      </c>
      <c r="M577" t="str">
        <f>VLOOKUP(F577,nam!$A:$D,2,FALSE)</f>
        <v>Nyon</v>
      </c>
    </row>
    <row r="578" spans="1:13" ht="11.25">
      <c r="A578">
        <v>214</v>
      </c>
      <c r="B578">
        <v>196</v>
      </c>
      <c r="C578">
        <v>2305.765</v>
      </c>
      <c r="E578" t="str">
        <f>VLOOKUP(A578,pat!$A:$B,2,FALSE)</f>
        <v>'2305'</v>
      </c>
      <c r="F578" t="str">
        <f>VLOOKUP(B578,pat!$A:$B,2,FALSE)</f>
        <v>'220'</v>
      </c>
      <c r="H578">
        <f>VLOOKUP(E578,reg!$A:$C,3,FALSE)</f>
        <v>166</v>
      </c>
      <c r="I578">
        <f>VLOOKUP(F578,reg!$A:$C,3,FALSE)</f>
        <v>33</v>
      </c>
      <c r="J578">
        <f aca="true" t="shared" si="9" ref="J578:J641">C578</f>
        <v>2305.765</v>
      </c>
      <c r="L578" t="str">
        <f>VLOOKUP(E578,nam!$A:$D,2,FALSE)</f>
        <v>Hérens</v>
      </c>
      <c r="M578" t="str">
        <f>VLOOKUP(F578,nam!$A:$D,2,FALSE)</f>
        <v>Saanen</v>
      </c>
    </row>
    <row r="579" spans="1:13" ht="11.25">
      <c r="A579">
        <v>1</v>
      </c>
      <c r="B579">
        <v>216</v>
      </c>
      <c r="C579">
        <v>1641.429</v>
      </c>
      <c r="E579" t="str">
        <f>VLOOKUP(A579,pat!$A:$B,2,FALSE)</f>
        <v>''</v>
      </c>
      <c r="F579" t="str">
        <f>VLOOKUP(B579,pat!$A:$B,2,FALSE)</f>
        <v>'2500'</v>
      </c>
      <c r="H579">
        <f>VLOOKUP(E579,reg!$A:$C,3,FALSE)</f>
        <v>0</v>
      </c>
      <c r="I579">
        <f>VLOOKUP(F579,reg!$A:$C,3,FALSE)</f>
        <v>181</v>
      </c>
      <c r="J579">
        <f t="shared" si="9"/>
        <v>1641.429</v>
      </c>
      <c r="L579" t="str">
        <f>VLOOKUP(E579,nam!$A:$D,2,FALSE)</f>
        <v>…</v>
      </c>
      <c r="M579" t="str">
        <f>VLOOKUP(F579,nam!$A:$D,2,FALSE)</f>
        <v>Canton de Genève</v>
      </c>
    </row>
    <row r="580" spans="1:13" ht="11.25">
      <c r="A580">
        <v>216</v>
      </c>
      <c r="B580">
        <v>198</v>
      </c>
      <c r="C580">
        <v>7050.323</v>
      </c>
      <c r="E580" t="str">
        <f>VLOOKUP(A580,pat!$A:$B,2,FALSE)</f>
        <v>'2500'</v>
      </c>
      <c r="F580" t="str">
        <f>VLOOKUP(B580,pat!$A:$B,2,FALSE)</f>
        <v>'2211'</v>
      </c>
      <c r="H580">
        <f>VLOOKUP(E580,reg!$A:$C,3,FALSE)</f>
        <v>181</v>
      </c>
      <c r="I580">
        <f>VLOOKUP(F580,reg!$A:$C,3,FALSE)</f>
        <v>153</v>
      </c>
      <c r="J580">
        <f t="shared" si="9"/>
        <v>7050.323</v>
      </c>
      <c r="L580" t="str">
        <f>VLOOKUP(E580,nam!$A:$D,2,FALSE)</f>
        <v>Canton de Genève</v>
      </c>
      <c r="M580" t="str">
        <f>VLOOKUP(F580,nam!$A:$D,2,FALSE)</f>
        <v>Nyon</v>
      </c>
    </row>
    <row r="581" spans="1:13" ht="11.25">
      <c r="A581">
        <v>1</v>
      </c>
      <c r="B581">
        <v>198</v>
      </c>
      <c r="C581">
        <v>33225.695</v>
      </c>
      <c r="E581" t="str">
        <f>VLOOKUP(A581,pat!$A:$B,2,FALSE)</f>
        <v>''</v>
      </c>
      <c r="F581" t="str">
        <f>VLOOKUP(B581,pat!$A:$B,2,FALSE)</f>
        <v>'2211'</v>
      </c>
      <c r="H581">
        <f>VLOOKUP(E581,reg!$A:$C,3,FALSE)</f>
        <v>0</v>
      </c>
      <c r="I581">
        <f>VLOOKUP(F581,reg!$A:$C,3,FALSE)</f>
        <v>153</v>
      </c>
      <c r="J581">
        <f t="shared" si="9"/>
        <v>33225.695</v>
      </c>
      <c r="L581" t="str">
        <f>VLOOKUP(E581,nam!$A:$D,2,FALSE)</f>
        <v>…</v>
      </c>
      <c r="M581" t="str">
        <f>VLOOKUP(F581,nam!$A:$D,2,FALSE)</f>
        <v>Nyon</v>
      </c>
    </row>
    <row r="582" spans="1:13" ht="11.25">
      <c r="A582">
        <v>215</v>
      </c>
      <c r="B582">
        <v>196</v>
      </c>
      <c r="C582">
        <v>13443.513</v>
      </c>
      <c r="E582" t="str">
        <f>VLOOKUP(A582,pat!$A:$B,2,FALSE)</f>
        <v>'2312'</v>
      </c>
      <c r="F582" t="str">
        <f>VLOOKUP(B582,pat!$A:$B,2,FALSE)</f>
        <v>'220'</v>
      </c>
      <c r="H582">
        <f>VLOOKUP(E582,reg!$A:$C,3,FALSE)</f>
        <v>173</v>
      </c>
      <c r="I582">
        <f>VLOOKUP(F582,reg!$A:$C,3,FALSE)</f>
        <v>33</v>
      </c>
      <c r="J582">
        <f t="shared" si="9"/>
        <v>13443.513</v>
      </c>
      <c r="L582" t="str">
        <f>VLOOKUP(E582,nam!$A:$D,2,FALSE)</f>
        <v>Sion</v>
      </c>
      <c r="M582" t="str">
        <f>VLOOKUP(F582,nam!$A:$D,2,FALSE)</f>
        <v>Saanen</v>
      </c>
    </row>
    <row r="583" spans="1:13" ht="11.25">
      <c r="A583">
        <v>209</v>
      </c>
      <c r="B583">
        <v>196</v>
      </c>
      <c r="C583">
        <v>6430.433</v>
      </c>
      <c r="E583" t="str">
        <f>VLOOKUP(A583,pat!$A:$B,2,FALSE)</f>
        <v>'2201'</v>
      </c>
      <c r="F583" t="str">
        <f>VLOOKUP(B583,pat!$A:$B,2,FALSE)</f>
        <v>'220'</v>
      </c>
      <c r="H583">
        <f>VLOOKUP(E583,reg!$A:$C,3,FALSE)</f>
        <v>143</v>
      </c>
      <c r="I583">
        <f>VLOOKUP(F583,reg!$A:$C,3,FALSE)</f>
        <v>33</v>
      </c>
      <c r="J583">
        <f t="shared" si="9"/>
        <v>6430.433</v>
      </c>
      <c r="L583" t="str">
        <f>VLOOKUP(E583,nam!$A:$D,2,FALSE)</f>
        <v>Aigle</v>
      </c>
      <c r="M583" t="str">
        <f>VLOOKUP(F583,nam!$A:$D,2,FALSE)</f>
        <v>Saanen</v>
      </c>
    </row>
    <row r="584" spans="1:13" ht="11.25">
      <c r="A584">
        <v>203</v>
      </c>
      <c r="B584">
        <v>207</v>
      </c>
      <c r="C584">
        <v>19798.863</v>
      </c>
      <c r="E584" t="str">
        <f>VLOOKUP(A584,pat!$A:$B,2,FALSE)</f>
        <v>'2309'</v>
      </c>
      <c r="F584" t="str">
        <f>VLOOKUP(B584,pat!$A:$B,2,FALSE)</f>
        <v>'2301'</v>
      </c>
      <c r="H584">
        <f>VLOOKUP(E584,reg!$A:$C,3,FALSE)</f>
        <v>170</v>
      </c>
      <c r="I584">
        <f>VLOOKUP(F584,reg!$A:$C,3,FALSE)</f>
        <v>162</v>
      </c>
      <c r="J584">
        <f t="shared" si="9"/>
        <v>19798.863</v>
      </c>
      <c r="L584" t="str">
        <f>VLOOKUP(E584,nam!$A:$D,2,FALSE)</f>
        <v>Raron</v>
      </c>
      <c r="M584" t="str">
        <f>VLOOKUP(F584,nam!$A:$D,2,FALSE)</f>
        <v>Brig</v>
      </c>
    </row>
    <row r="585" spans="1:13" ht="11.25">
      <c r="A585">
        <v>211</v>
      </c>
      <c r="B585">
        <v>192</v>
      </c>
      <c r="C585">
        <v>11269.456</v>
      </c>
      <c r="E585" t="str">
        <f>VLOOKUP(A585,pat!$A:$B,2,FALSE)</f>
        <v>'2107'</v>
      </c>
      <c r="F585" t="str">
        <f>VLOOKUP(B585,pat!$A:$B,2,FALSE)</f>
        <v>'2103'</v>
      </c>
      <c r="H585">
        <f>VLOOKUP(E585,reg!$A:$C,3,FALSE)</f>
        <v>141</v>
      </c>
      <c r="I585">
        <f>VLOOKUP(F585,reg!$A:$C,3,FALSE)</f>
        <v>137</v>
      </c>
      <c r="J585">
        <f t="shared" si="9"/>
        <v>11269.456</v>
      </c>
      <c r="L585" t="str">
        <f>VLOOKUP(E585,nam!$A:$D,2,FALSE)</f>
        <v>Riviera</v>
      </c>
      <c r="M585" t="str">
        <f>VLOOKUP(F585,nam!$A:$D,2,FALSE)</f>
        <v>Leventina</v>
      </c>
    </row>
    <row r="586" spans="1:13" ht="11.25">
      <c r="A586">
        <v>210</v>
      </c>
      <c r="B586">
        <v>192</v>
      </c>
      <c r="C586">
        <v>18248.115</v>
      </c>
      <c r="E586" t="str">
        <f>VLOOKUP(A586,pat!$A:$B,2,FALSE)</f>
        <v>'2104'</v>
      </c>
      <c r="F586" t="str">
        <f>VLOOKUP(B586,pat!$A:$B,2,FALSE)</f>
        <v>'2103'</v>
      </c>
      <c r="H586">
        <f>VLOOKUP(E586,reg!$A:$C,3,FALSE)</f>
        <v>138</v>
      </c>
      <c r="I586">
        <f>VLOOKUP(F586,reg!$A:$C,3,FALSE)</f>
        <v>137</v>
      </c>
      <c r="J586">
        <f t="shared" si="9"/>
        <v>18248.115</v>
      </c>
      <c r="L586" t="str">
        <f>VLOOKUP(E586,nam!$A:$D,2,FALSE)</f>
        <v>Locarno</v>
      </c>
      <c r="M586" t="str">
        <f>VLOOKUP(F586,nam!$A:$D,2,FALSE)</f>
        <v>Leventina</v>
      </c>
    </row>
    <row r="587" spans="1:13" ht="11.25">
      <c r="A587">
        <v>215</v>
      </c>
      <c r="B587">
        <v>209</v>
      </c>
      <c r="C587">
        <v>2029.48</v>
      </c>
      <c r="E587" t="str">
        <f>VLOOKUP(A587,pat!$A:$B,2,FALSE)</f>
        <v>'2312'</v>
      </c>
      <c r="F587" t="str">
        <f>VLOOKUP(B587,pat!$A:$B,2,FALSE)</f>
        <v>'2201'</v>
      </c>
      <c r="H587">
        <f>VLOOKUP(E587,reg!$A:$C,3,FALSE)</f>
        <v>173</v>
      </c>
      <c r="I587">
        <f>VLOOKUP(F587,reg!$A:$C,3,FALSE)</f>
        <v>143</v>
      </c>
      <c r="J587">
        <f t="shared" si="9"/>
        <v>2029.48</v>
      </c>
      <c r="L587" t="str">
        <f>VLOOKUP(E587,nam!$A:$D,2,FALSE)</f>
        <v>Sion</v>
      </c>
      <c r="M587" t="str">
        <f>VLOOKUP(F587,nam!$A:$D,2,FALSE)</f>
        <v>Aigle</v>
      </c>
    </row>
    <row r="588" spans="1:13" ht="11.25">
      <c r="A588">
        <v>205</v>
      </c>
      <c r="B588">
        <v>207</v>
      </c>
      <c r="C588">
        <v>32532.064</v>
      </c>
      <c r="E588" t="str">
        <f>VLOOKUP(A588,pat!$A:$B,2,FALSE)</f>
        <v>'2309'</v>
      </c>
      <c r="F588" t="str">
        <f>VLOOKUP(B588,pat!$A:$B,2,FALSE)</f>
        <v>'2301'</v>
      </c>
      <c r="H588">
        <f>VLOOKUP(E588,reg!$A:$C,3,FALSE)</f>
        <v>170</v>
      </c>
      <c r="I588">
        <f>VLOOKUP(F588,reg!$A:$C,3,FALSE)</f>
        <v>162</v>
      </c>
      <c r="J588">
        <f t="shared" si="9"/>
        <v>32532.064</v>
      </c>
      <c r="L588" t="str">
        <f>VLOOKUP(E588,nam!$A:$D,2,FALSE)</f>
        <v>Raron</v>
      </c>
      <c r="M588" t="str">
        <f>VLOOKUP(F588,nam!$A:$D,2,FALSE)</f>
        <v>Brig</v>
      </c>
    </row>
    <row r="589" spans="1:13" ht="11.25">
      <c r="A589">
        <v>1</v>
      </c>
      <c r="B589">
        <v>178</v>
      </c>
      <c r="C589">
        <v>52781.129</v>
      </c>
      <c r="E589" t="str">
        <f>VLOOKUP(A589,pat!$A:$B,2,FALSE)</f>
        <v>''</v>
      </c>
      <c r="F589" t="str">
        <f>VLOOKUP(B589,pat!$A:$B,2,FALSE)</f>
        <v>'1808'</v>
      </c>
      <c r="H589">
        <f>VLOOKUP(E589,reg!$A:$C,3,FALSE)</f>
        <v>0</v>
      </c>
      <c r="I589">
        <f>VLOOKUP(F589,reg!$A:$C,3,FALSE)</f>
        <v>109</v>
      </c>
      <c r="J589">
        <f t="shared" si="9"/>
        <v>52781.129</v>
      </c>
      <c r="L589" t="str">
        <f>VLOOKUP(E589,nam!$A:$D,2,FALSE)</f>
        <v>…</v>
      </c>
      <c r="M589" t="str">
        <f>VLOOKUP(F589,nam!$A:$D,2,FALSE)</f>
        <v>Maloja</v>
      </c>
    </row>
    <row r="590" spans="1:13" ht="11.25">
      <c r="A590">
        <v>1</v>
      </c>
      <c r="B590">
        <v>187</v>
      </c>
      <c r="C590">
        <v>24413.182</v>
      </c>
      <c r="E590" t="str">
        <f>VLOOKUP(A590,pat!$A:$B,2,FALSE)</f>
        <v>''</v>
      </c>
      <c r="F590" t="str">
        <f>VLOOKUP(B590,pat!$A:$B,2,FALSE)</f>
        <v>'2304'</v>
      </c>
      <c r="H590">
        <f>VLOOKUP(E590,reg!$A:$C,3,FALSE)</f>
        <v>0</v>
      </c>
      <c r="I590">
        <f>VLOOKUP(F590,reg!$A:$C,3,FALSE)</f>
        <v>165</v>
      </c>
      <c r="J590">
        <f t="shared" si="9"/>
        <v>24413.182</v>
      </c>
      <c r="L590" t="str">
        <f>VLOOKUP(E590,nam!$A:$D,2,FALSE)</f>
        <v>…</v>
      </c>
      <c r="M590" t="str">
        <f>VLOOKUP(F590,nam!$A:$D,2,FALSE)</f>
        <v>Goms</v>
      </c>
    </row>
    <row r="591" spans="1:13" ht="11.25">
      <c r="A591">
        <v>205</v>
      </c>
      <c r="B591">
        <v>187</v>
      </c>
      <c r="C591">
        <v>30281.75</v>
      </c>
      <c r="E591" t="str">
        <f>VLOOKUP(A591,pat!$A:$B,2,FALSE)</f>
        <v>'2309'</v>
      </c>
      <c r="F591" t="str">
        <f>VLOOKUP(B591,pat!$A:$B,2,FALSE)</f>
        <v>'2304'</v>
      </c>
      <c r="H591">
        <f>VLOOKUP(E591,reg!$A:$C,3,FALSE)</f>
        <v>170</v>
      </c>
      <c r="I591">
        <f>VLOOKUP(F591,reg!$A:$C,3,FALSE)</f>
        <v>165</v>
      </c>
      <c r="J591">
        <f t="shared" si="9"/>
        <v>30281.75</v>
      </c>
      <c r="L591" t="str">
        <f>VLOOKUP(E591,nam!$A:$D,2,FALSE)</f>
        <v>Raron</v>
      </c>
      <c r="M591" t="str">
        <f>VLOOKUP(F591,nam!$A:$D,2,FALSE)</f>
        <v>Goms</v>
      </c>
    </row>
    <row r="592" spans="1:13" ht="11.25">
      <c r="A592">
        <v>1</v>
      </c>
      <c r="B592">
        <v>205</v>
      </c>
      <c r="C592">
        <v>4672.453</v>
      </c>
      <c r="E592" t="str">
        <f>VLOOKUP(A592,pat!$A:$B,2,FALSE)</f>
        <v>''</v>
      </c>
      <c r="F592" t="str">
        <f>VLOOKUP(B592,pat!$A:$B,2,FALSE)</f>
        <v>'2309'</v>
      </c>
      <c r="H592">
        <f>VLOOKUP(E592,reg!$A:$C,3,FALSE)</f>
        <v>0</v>
      </c>
      <c r="I592">
        <f>VLOOKUP(F592,reg!$A:$C,3,FALSE)</f>
        <v>170</v>
      </c>
      <c r="J592">
        <f t="shared" si="9"/>
        <v>4672.453</v>
      </c>
      <c r="L592" t="str">
        <f>VLOOKUP(E592,nam!$A:$D,2,FALSE)</f>
        <v>…</v>
      </c>
      <c r="M592" t="str">
        <f>VLOOKUP(F592,nam!$A:$D,2,FALSE)</f>
        <v>Raron</v>
      </c>
    </row>
    <row r="593" spans="1:13" ht="11.25">
      <c r="A593">
        <v>1</v>
      </c>
      <c r="B593">
        <v>198</v>
      </c>
      <c r="C593">
        <v>5591.5</v>
      </c>
      <c r="E593" t="str">
        <f>VLOOKUP(A593,pat!$A:$B,2,FALSE)</f>
        <v>''</v>
      </c>
      <c r="F593" t="str">
        <f>VLOOKUP(B593,pat!$A:$B,2,FALSE)</f>
        <v>'2211'</v>
      </c>
      <c r="H593">
        <f>VLOOKUP(E593,reg!$A:$C,3,FALSE)</f>
        <v>0</v>
      </c>
      <c r="I593">
        <f>VLOOKUP(F593,reg!$A:$C,3,FALSE)</f>
        <v>153</v>
      </c>
      <c r="J593">
        <f t="shared" si="9"/>
        <v>5591.5</v>
      </c>
      <c r="L593" t="str">
        <f>VLOOKUP(E593,nam!$A:$D,2,FALSE)</f>
        <v>…</v>
      </c>
      <c r="M593" t="str">
        <f>VLOOKUP(F593,nam!$A:$D,2,FALSE)</f>
        <v>Nyon</v>
      </c>
    </row>
    <row r="594" spans="1:13" ht="11.25">
      <c r="A594">
        <v>217</v>
      </c>
      <c r="B594">
        <v>198</v>
      </c>
      <c r="C594">
        <v>4372.445</v>
      </c>
      <c r="E594" t="str">
        <f>VLOOKUP(A594,pat!$A:$B,2,FALSE)</f>
        <v>'2500'</v>
      </c>
      <c r="F594" t="str">
        <f>VLOOKUP(B594,pat!$A:$B,2,FALSE)</f>
        <v>'2211'</v>
      </c>
      <c r="H594">
        <f>VLOOKUP(E594,reg!$A:$C,3,FALSE)</f>
        <v>181</v>
      </c>
      <c r="I594">
        <f>VLOOKUP(F594,reg!$A:$C,3,FALSE)</f>
        <v>153</v>
      </c>
      <c r="J594">
        <f t="shared" si="9"/>
        <v>4372.445</v>
      </c>
      <c r="L594" t="str">
        <f>VLOOKUP(E594,nam!$A:$D,2,FALSE)</f>
        <v>Canton de Genève</v>
      </c>
      <c r="M594" t="str">
        <f>VLOOKUP(F594,nam!$A:$D,2,FALSE)</f>
        <v>Nyon</v>
      </c>
    </row>
    <row r="595" spans="1:13" ht="11.25">
      <c r="A595">
        <v>211</v>
      </c>
      <c r="B595">
        <v>199</v>
      </c>
      <c r="C595">
        <v>14101.608</v>
      </c>
      <c r="E595" t="str">
        <f>VLOOKUP(A595,pat!$A:$B,2,FALSE)</f>
        <v>'2107'</v>
      </c>
      <c r="F595" t="str">
        <f>VLOOKUP(B595,pat!$A:$B,2,FALSE)</f>
        <v>'1809'</v>
      </c>
      <c r="H595">
        <f>VLOOKUP(E595,reg!$A:$C,3,FALSE)</f>
        <v>141</v>
      </c>
      <c r="I595">
        <f>VLOOKUP(F595,reg!$A:$C,3,FALSE)</f>
        <v>110</v>
      </c>
      <c r="J595">
        <f t="shared" si="9"/>
        <v>14101.608</v>
      </c>
      <c r="L595" t="str">
        <f>VLOOKUP(E595,nam!$A:$D,2,FALSE)</f>
        <v>Riviera</v>
      </c>
      <c r="M595" t="str">
        <f>VLOOKUP(F595,nam!$A:$D,2,FALSE)</f>
        <v>Moësa</v>
      </c>
    </row>
    <row r="596" spans="1:13" ht="11.25">
      <c r="A596">
        <v>211</v>
      </c>
      <c r="B596">
        <v>210</v>
      </c>
      <c r="C596">
        <v>6153.054</v>
      </c>
      <c r="E596" t="str">
        <f>VLOOKUP(A596,pat!$A:$B,2,FALSE)</f>
        <v>'2107'</v>
      </c>
      <c r="F596" t="str">
        <f>VLOOKUP(B596,pat!$A:$B,2,FALSE)</f>
        <v>'2104'</v>
      </c>
      <c r="H596">
        <f>VLOOKUP(E596,reg!$A:$C,3,FALSE)</f>
        <v>141</v>
      </c>
      <c r="I596">
        <f>VLOOKUP(F596,reg!$A:$C,3,FALSE)</f>
        <v>138</v>
      </c>
      <c r="J596">
        <f t="shared" si="9"/>
        <v>6153.054</v>
      </c>
      <c r="L596" t="str">
        <f>VLOOKUP(E596,nam!$A:$D,2,FALSE)</f>
        <v>Riviera</v>
      </c>
      <c r="M596" t="str">
        <f>VLOOKUP(F596,nam!$A:$D,2,FALSE)</f>
        <v>Locarno</v>
      </c>
    </row>
    <row r="597" spans="1:13" ht="11.25">
      <c r="A597">
        <v>212</v>
      </c>
      <c r="B597">
        <v>209</v>
      </c>
      <c r="C597">
        <v>18080.559</v>
      </c>
      <c r="E597" t="str">
        <f>VLOOKUP(A597,pat!$A:$B,2,FALSE)</f>
        <v>'2308'</v>
      </c>
      <c r="F597" t="str">
        <f>VLOOKUP(B597,pat!$A:$B,2,FALSE)</f>
        <v>'2201'</v>
      </c>
      <c r="H597">
        <f>VLOOKUP(E597,reg!$A:$C,3,FALSE)</f>
        <v>169</v>
      </c>
      <c r="I597">
        <f>VLOOKUP(F597,reg!$A:$C,3,FALSE)</f>
        <v>143</v>
      </c>
      <c r="J597">
        <f t="shared" si="9"/>
        <v>18080.559</v>
      </c>
      <c r="L597" t="str">
        <f>VLOOKUP(E597,nam!$A:$D,2,FALSE)</f>
        <v>Monthey</v>
      </c>
      <c r="M597" t="str">
        <f>VLOOKUP(F597,nam!$A:$D,2,FALSE)</f>
        <v>Aigle</v>
      </c>
    </row>
    <row r="598" spans="1:13" ht="11.25">
      <c r="A598">
        <v>213</v>
      </c>
      <c r="B598">
        <v>214</v>
      </c>
      <c r="C598">
        <v>14470.661</v>
      </c>
      <c r="E598" t="str">
        <f>VLOOKUP(A598,pat!$A:$B,2,FALSE)</f>
        <v>'2311'</v>
      </c>
      <c r="F598" t="str">
        <f>VLOOKUP(B598,pat!$A:$B,2,FALSE)</f>
        <v>'2305'</v>
      </c>
      <c r="H598">
        <f>VLOOKUP(E598,reg!$A:$C,3,FALSE)</f>
        <v>172</v>
      </c>
      <c r="I598">
        <f>VLOOKUP(F598,reg!$A:$C,3,FALSE)</f>
        <v>166</v>
      </c>
      <c r="J598">
        <f t="shared" si="9"/>
        <v>14470.661</v>
      </c>
      <c r="L598" t="str">
        <f>VLOOKUP(E598,nam!$A:$D,2,FALSE)</f>
        <v>Sierre</v>
      </c>
      <c r="M598" t="str">
        <f>VLOOKUP(F598,nam!$A:$D,2,FALSE)</f>
        <v>Hérens</v>
      </c>
    </row>
    <row r="599" spans="1:13" ht="11.25">
      <c r="A599">
        <v>215</v>
      </c>
      <c r="B599">
        <v>214</v>
      </c>
      <c r="C599">
        <v>13557.141</v>
      </c>
      <c r="E599" t="str">
        <f>VLOOKUP(A599,pat!$A:$B,2,FALSE)</f>
        <v>'2312'</v>
      </c>
      <c r="F599" t="str">
        <f>VLOOKUP(B599,pat!$A:$B,2,FALSE)</f>
        <v>'2305'</v>
      </c>
      <c r="H599">
        <f>VLOOKUP(E599,reg!$A:$C,3,FALSE)</f>
        <v>173</v>
      </c>
      <c r="I599">
        <f>VLOOKUP(F599,reg!$A:$C,3,FALSE)</f>
        <v>166</v>
      </c>
      <c r="J599">
        <f t="shared" si="9"/>
        <v>13557.141</v>
      </c>
      <c r="L599" t="str">
        <f>VLOOKUP(E599,nam!$A:$D,2,FALSE)</f>
        <v>Sion</v>
      </c>
      <c r="M599" t="str">
        <f>VLOOKUP(F599,nam!$A:$D,2,FALSE)</f>
        <v>Hérens</v>
      </c>
    </row>
    <row r="600" spans="1:13" ht="11.25">
      <c r="A600">
        <v>1</v>
      </c>
      <c r="B600">
        <v>202</v>
      </c>
      <c r="C600">
        <v>24151.684</v>
      </c>
      <c r="E600" t="str">
        <f>VLOOKUP(A600,pat!$A:$B,2,FALSE)</f>
        <v>''</v>
      </c>
      <c r="F600" t="str">
        <f>VLOOKUP(B600,pat!$A:$B,2,FALSE)</f>
        <v>'2108'</v>
      </c>
      <c r="H600">
        <f>VLOOKUP(E600,reg!$A:$C,3,FALSE)</f>
        <v>0</v>
      </c>
      <c r="I600">
        <f>VLOOKUP(F600,reg!$A:$C,3,FALSE)</f>
        <v>142</v>
      </c>
      <c r="J600">
        <f t="shared" si="9"/>
        <v>24151.684</v>
      </c>
      <c r="L600" t="str">
        <f>VLOOKUP(E600,nam!$A:$D,2,FALSE)</f>
        <v>…</v>
      </c>
      <c r="M600" t="str">
        <f>VLOOKUP(F600,nam!$A:$D,2,FALSE)</f>
        <v>Vallemaggia</v>
      </c>
    </row>
    <row r="601" spans="1:13" ht="11.25">
      <c r="A601">
        <v>211</v>
      </c>
      <c r="B601">
        <v>220</v>
      </c>
      <c r="C601">
        <v>17840.299</v>
      </c>
      <c r="E601" t="str">
        <f>VLOOKUP(A601,pat!$A:$B,2,FALSE)</f>
        <v>'2107'</v>
      </c>
      <c r="F601" t="str">
        <f>VLOOKUP(B601,pat!$A:$B,2,FALSE)</f>
        <v>'2101'</v>
      </c>
      <c r="H601">
        <f>VLOOKUP(E601,reg!$A:$C,3,FALSE)</f>
        <v>141</v>
      </c>
      <c r="I601">
        <f>VLOOKUP(F601,reg!$A:$C,3,FALSE)</f>
        <v>135</v>
      </c>
      <c r="J601">
        <f t="shared" si="9"/>
        <v>17840.299</v>
      </c>
      <c r="L601" t="str">
        <f>VLOOKUP(E601,nam!$A:$D,2,FALSE)</f>
        <v>Riviera</v>
      </c>
      <c r="M601" t="str">
        <f>VLOOKUP(F601,nam!$A:$D,2,FALSE)</f>
        <v>Bellinzona</v>
      </c>
    </row>
    <row r="602" spans="1:13" ht="11.25">
      <c r="A602">
        <v>1</v>
      </c>
      <c r="B602">
        <v>206</v>
      </c>
      <c r="C602">
        <v>63939.242</v>
      </c>
      <c r="E602" t="str">
        <f>VLOOKUP(A602,pat!$A:$B,2,FALSE)</f>
        <v>''</v>
      </c>
      <c r="F602" t="str">
        <f>VLOOKUP(B602,pat!$A:$B,2,FALSE)</f>
        <v>'1802'</v>
      </c>
      <c r="H602">
        <f>VLOOKUP(E602,reg!$A:$C,3,FALSE)</f>
        <v>0</v>
      </c>
      <c r="I602">
        <f>VLOOKUP(F602,reg!$A:$C,3,FALSE)</f>
        <v>103</v>
      </c>
      <c r="J602">
        <f t="shared" si="9"/>
        <v>63939.242</v>
      </c>
      <c r="L602" t="str">
        <f>VLOOKUP(E602,nam!$A:$D,2,FALSE)</f>
        <v>…</v>
      </c>
      <c r="M602" t="str">
        <f>VLOOKUP(F602,nam!$A:$D,2,FALSE)</f>
        <v>Bernina</v>
      </c>
    </row>
    <row r="603" spans="1:13" ht="11.25">
      <c r="A603">
        <v>219</v>
      </c>
      <c r="B603">
        <v>209</v>
      </c>
      <c r="C603">
        <v>11056.524</v>
      </c>
      <c r="E603" t="str">
        <f>VLOOKUP(A603,pat!$A:$B,2,FALSE)</f>
        <v>'2302'</v>
      </c>
      <c r="F603" t="str">
        <f>VLOOKUP(B603,pat!$A:$B,2,FALSE)</f>
        <v>'2201'</v>
      </c>
      <c r="H603">
        <f>VLOOKUP(E603,reg!$A:$C,3,FALSE)</f>
        <v>163</v>
      </c>
      <c r="I603">
        <f>VLOOKUP(F603,reg!$A:$C,3,FALSE)</f>
        <v>143</v>
      </c>
      <c r="J603">
        <f t="shared" si="9"/>
        <v>11056.524</v>
      </c>
      <c r="L603" t="str">
        <f>VLOOKUP(E603,nam!$A:$D,2,FALSE)</f>
        <v>Conthey</v>
      </c>
      <c r="M603" t="str">
        <f>VLOOKUP(F603,nam!$A:$D,2,FALSE)</f>
        <v>Aigle</v>
      </c>
    </row>
    <row r="604" spans="1:13" ht="11.25">
      <c r="A604">
        <v>1</v>
      </c>
      <c r="B604">
        <v>226</v>
      </c>
      <c r="C604">
        <v>769.382</v>
      </c>
      <c r="E604" t="str">
        <f>VLOOKUP(A604,pat!$A:$B,2,FALSE)</f>
        <v>''</v>
      </c>
      <c r="F604" t="str">
        <f>VLOOKUP(B604,pat!$A:$B,2,FALSE)</f>
        <v>'20020'</v>
      </c>
      <c r="H604">
        <f>VLOOKUP(E604,reg!$A:$C,3,FALSE)</f>
        <v>0</v>
      </c>
      <c r="I604">
        <f>VLOOKUP(F604,reg!$A:$C,3,FALSE)</f>
        <v>204</v>
      </c>
      <c r="J604">
        <f t="shared" si="9"/>
        <v>769.382</v>
      </c>
      <c r="L604" t="str">
        <f>VLOOKUP(E604,nam!$A:$D,2,FALSE)</f>
        <v>…</v>
      </c>
      <c r="M604" t="str">
        <f>VLOOKUP(F604,nam!$A:$D,2,FALSE)</f>
        <v>Thurgau</v>
      </c>
    </row>
    <row r="605" spans="1:13" ht="11.25">
      <c r="A605">
        <v>215</v>
      </c>
      <c r="B605">
        <v>213</v>
      </c>
      <c r="C605">
        <v>2569.355</v>
      </c>
      <c r="E605" t="str">
        <f>VLOOKUP(A605,pat!$A:$B,2,FALSE)</f>
        <v>'2312'</v>
      </c>
      <c r="F605" t="str">
        <f>VLOOKUP(B605,pat!$A:$B,2,FALSE)</f>
        <v>'2311'</v>
      </c>
      <c r="H605">
        <f>VLOOKUP(E605,reg!$A:$C,3,FALSE)</f>
        <v>173</v>
      </c>
      <c r="I605">
        <f>VLOOKUP(F605,reg!$A:$C,3,FALSE)</f>
        <v>172</v>
      </c>
      <c r="J605">
        <f t="shared" si="9"/>
        <v>2569.355</v>
      </c>
      <c r="L605" t="str">
        <f>VLOOKUP(E605,nam!$A:$D,2,FALSE)</f>
        <v>Sion</v>
      </c>
      <c r="M605" t="str">
        <f>VLOOKUP(F605,nam!$A:$D,2,FALSE)</f>
        <v>Sierre</v>
      </c>
    </row>
    <row r="606" spans="1:13" ht="11.25">
      <c r="A606">
        <v>221</v>
      </c>
      <c r="B606">
        <v>225</v>
      </c>
      <c r="C606">
        <v>2207.694</v>
      </c>
      <c r="E606" t="str">
        <f>VLOOKUP(A606,pat!$A:$B,2,FALSE)</f>
        <v>'20014'</v>
      </c>
      <c r="F606" t="str">
        <f>VLOOKUP(B606,pat!$A:$B,2,FALSE)</f>
        <v>'20001'</v>
      </c>
      <c r="H606">
        <f>VLOOKUP(E606,reg!$A:$C,3,FALSE)</f>
        <v>198</v>
      </c>
      <c r="I606">
        <f>VLOOKUP(F606,reg!$A:$C,3,FALSE)</f>
        <v>185</v>
      </c>
      <c r="J606">
        <f t="shared" si="9"/>
        <v>2207.694</v>
      </c>
      <c r="L606" t="str">
        <f>VLOOKUP(E606,nam!$A:$D,2,FALSE)</f>
        <v>Schaffhausen</v>
      </c>
      <c r="M606" t="str">
        <f>VLOOKUP(F606,nam!$A:$D,2,FALSE)</f>
        <v>Zürich</v>
      </c>
    </row>
    <row r="607" spans="1:13" ht="11.25">
      <c r="A607">
        <v>1</v>
      </c>
      <c r="B607">
        <v>223</v>
      </c>
      <c r="C607">
        <v>3621.563</v>
      </c>
      <c r="E607" t="str">
        <f>VLOOKUP(A607,pat!$A:$B,2,FALSE)</f>
        <v>''</v>
      </c>
      <c r="F607" t="str">
        <f>VLOOKUP(B607,pat!$A:$B,2,FALSE)</f>
        <v>'20014'</v>
      </c>
      <c r="H607">
        <f>VLOOKUP(E607,reg!$A:$C,3,FALSE)</f>
        <v>0</v>
      </c>
      <c r="I607">
        <f>VLOOKUP(F607,reg!$A:$C,3,FALSE)</f>
        <v>198</v>
      </c>
      <c r="J607">
        <f t="shared" si="9"/>
        <v>3621.563</v>
      </c>
      <c r="L607" t="str">
        <f>VLOOKUP(E607,nam!$A:$D,2,FALSE)</f>
        <v>…</v>
      </c>
      <c r="M607" t="str">
        <f>VLOOKUP(F607,nam!$A:$D,2,FALSE)</f>
        <v>Schaffhausen</v>
      </c>
    </row>
    <row r="608" spans="1:13" ht="11.25">
      <c r="A608">
        <v>226</v>
      </c>
      <c r="B608">
        <v>223</v>
      </c>
      <c r="C608">
        <v>1269.656</v>
      </c>
      <c r="E608" t="str">
        <f>VLOOKUP(A608,pat!$A:$B,2,FALSE)</f>
        <v>'20020'</v>
      </c>
      <c r="F608" t="str">
        <f>VLOOKUP(B608,pat!$A:$B,2,FALSE)</f>
        <v>'20014'</v>
      </c>
      <c r="H608">
        <f>VLOOKUP(E608,reg!$A:$C,3,FALSE)</f>
        <v>204</v>
      </c>
      <c r="I608">
        <f>VLOOKUP(F608,reg!$A:$C,3,FALSE)</f>
        <v>198</v>
      </c>
      <c r="J608">
        <f t="shared" si="9"/>
        <v>1269.656</v>
      </c>
      <c r="L608" t="str">
        <f>VLOOKUP(E608,nam!$A:$D,2,FALSE)</f>
        <v>Thurgau</v>
      </c>
      <c r="M608" t="str">
        <f>VLOOKUP(F608,nam!$A:$D,2,FALSE)</f>
        <v>Schaffhausen</v>
      </c>
    </row>
    <row r="609" spans="1:13" ht="11.25">
      <c r="A609">
        <v>1</v>
      </c>
      <c r="B609">
        <v>221</v>
      </c>
      <c r="C609">
        <v>13144.415</v>
      </c>
      <c r="E609" t="str">
        <f>VLOOKUP(A609,pat!$A:$B,2,FALSE)</f>
        <v>''</v>
      </c>
      <c r="F609" t="str">
        <f>VLOOKUP(B609,pat!$A:$B,2,FALSE)</f>
        <v>'20014'</v>
      </c>
      <c r="H609">
        <f>VLOOKUP(E609,reg!$A:$C,3,FALSE)</f>
        <v>0</v>
      </c>
      <c r="I609">
        <f>VLOOKUP(F609,reg!$A:$C,3,FALSE)</f>
        <v>198</v>
      </c>
      <c r="J609">
        <f t="shared" si="9"/>
        <v>13144.415</v>
      </c>
      <c r="L609" t="str">
        <f>VLOOKUP(E609,nam!$A:$D,2,FALSE)</f>
        <v>…</v>
      </c>
      <c r="M609" t="str">
        <f>VLOOKUP(F609,nam!$A:$D,2,FALSE)</f>
        <v>Schaffhausen</v>
      </c>
    </row>
    <row r="610" spans="1:13" ht="11.25">
      <c r="A610">
        <v>218</v>
      </c>
      <c r="B610">
        <v>203</v>
      </c>
      <c r="C610">
        <v>17304.756</v>
      </c>
      <c r="E610" t="str">
        <f>VLOOKUP(A610,pat!$A:$B,2,FALSE)</f>
        <v>'2313'</v>
      </c>
      <c r="F610" t="str">
        <f>VLOOKUP(B610,pat!$A:$B,2,FALSE)</f>
        <v>'2309'</v>
      </c>
      <c r="H610">
        <f>VLOOKUP(E610,reg!$A:$C,3,FALSE)</f>
        <v>174</v>
      </c>
      <c r="I610">
        <f>VLOOKUP(F610,reg!$A:$C,3,FALSE)</f>
        <v>170</v>
      </c>
      <c r="J610">
        <f t="shared" si="9"/>
        <v>17304.756</v>
      </c>
      <c r="L610" t="str">
        <f>VLOOKUP(E610,nam!$A:$D,2,FALSE)</f>
        <v>Visp</v>
      </c>
      <c r="M610" t="str">
        <f>VLOOKUP(F610,nam!$A:$D,2,FALSE)</f>
        <v>Raron</v>
      </c>
    </row>
    <row r="611" spans="1:13" ht="11.25">
      <c r="A611">
        <v>203</v>
      </c>
      <c r="B611">
        <v>208</v>
      </c>
      <c r="C611">
        <v>25762.844</v>
      </c>
      <c r="E611" t="str">
        <f>VLOOKUP(A611,pat!$A:$B,2,FALSE)</f>
        <v>'2309'</v>
      </c>
      <c r="F611" t="str">
        <f>VLOOKUP(B611,pat!$A:$B,2,FALSE)</f>
        <v>'2306'</v>
      </c>
      <c r="H611">
        <f>VLOOKUP(E611,reg!$A:$C,3,FALSE)</f>
        <v>170</v>
      </c>
      <c r="I611">
        <f>VLOOKUP(F611,reg!$A:$C,3,FALSE)</f>
        <v>167</v>
      </c>
      <c r="J611">
        <f t="shared" si="9"/>
        <v>25762.844</v>
      </c>
      <c r="L611" t="str">
        <f>VLOOKUP(E611,nam!$A:$D,2,FALSE)</f>
        <v>Raron</v>
      </c>
      <c r="M611" t="str">
        <f>VLOOKUP(F611,nam!$A:$D,2,FALSE)</f>
        <v>Leuk</v>
      </c>
    </row>
    <row r="612" spans="1:13" ht="11.25">
      <c r="A612">
        <v>1</v>
      </c>
      <c r="B612">
        <v>225</v>
      </c>
      <c r="C612">
        <v>3695.307</v>
      </c>
      <c r="E612" t="str">
        <f>VLOOKUP(A612,pat!$A:$B,2,FALSE)</f>
        <v>''</v>
      </c>
      <c r="F612" t="str">
        <f>VLOOKUP(B612,pat!$A:$B,2,FALSE)</f>
        <v>'20001'</v>
      </c>
      <c r="H612">
        <f>VLOOKUP(E612,reg!$A:$C,3,FALSE)</f>
        <v>0</v>
      </c>
      <c r="I612">
        <f>VLOOKUP(F612,reg!$A:$C,3,FALSE)</f>
        <v>185</v>
      </c>
      <c r="J612">
        <f t="shared" si="9"/>
        <v>3695.307</v>
      </c>
      <c r="L612" t="str">
        <f>VLOOKUP(E612,nam!$A:$D,2,FALSE)</f>
        <v>…</v>
      </c>
      <c r="M612" t="str">
        <f>VLOOKUP(F612,nam!$A:$D,2,FALSE)</f>
        <v>Zürich</v>
      </c>
    </row>
    <row r="613" spans="1:13" ht="11.25">
      <c r="A613">
        <v>228</v>
      </c>
      <c r="B613">
        <v>1</v>
      </c>
      <c r="C613">
        <v>4283.836</v>
      </c>
      <c r="E613" t="str">
        <f>VLOOKUP(A613,pat!$A:$B,2,FALSE)</f>
        <v>'20012'</v>
      </c>
      <c r="F613" t="str">
        <f>VLOOKUP(B613,pat!$A:$B,2,FALSE)</f>
        <v>''</v>
      </c>
      <c r="H613">
        <f>VLOOKUP(E613,reg!$A:$C,3,FALSE)</f>
        <v>196</v>
      </c>
      <c r="I613">
        <f>VLOOKUP(F613,reg!$A:$C,3,FALSE)</f>
        <v>0</v>
      </c>
      <c r="J613">
        <f t="shared" si="9"/>
        <v>4283.836</v>
      </c>
      <c r="L613" t="str">
        <f>VLOOKUP(E613,nam!$A:$D,2,FALSE)</f>
        <v>Basel-Stadt</v>
      </c>
      <c r="M613" t="str">
        <f>VLOOKUP(F613,nam!$A:$D,2,FALSE)</f>
        <v>…</v>
      </c>
    </row>
    <row r="614" spans="1:13" ht="11.25">
      <c r="A614">
        <v>1</v>
      </c>
      <c r="B614">
        <v>230</v>
      </c>
      <c r="C614">
        <v>833.933</v>
      </c>
      <c r="E614" t="str">
        <f>VLOOKUP(A614,pat!$A:$B,2,FALSE)</f>
        <v>''</v>
      </c>
      <c r="F614" t="str">
        <f>VLOOKUP(B614,pat!$A:$B,2,FALSE)</f>
        <v>'20013'</v>
      </c>
      <c r="H614">
        <f>VLOOKUP(E614,reg!$A:$C,3,FALSE)</f>
        <v>0</v>
      </c>
      <c r="I614">
        <f>VLOOKUP(F614,reg!$A:$C,3,FALSE)</f>
        <v>197</v>
      </c>
      <c r="J614">
        <f t="shared" si="9"/>
        <v>833.933</v>
      </c>
      <c r="L614" t="str">
        <f>VLOOKUP(E614,nam!$A:$D,2,FALSE)</f>
        <v>…</v>
      </c>
      <c r="M614" t="str">
        <f>VLOOKUP(F614,nam!$A:$D,2,FALSE)</f>
        <v>Basel-Landschaft</v>
      </c>
    </row>
    <row r="615" spans="1:13" ht="11.25">
      <c r="A615">
        <v>1</v>
      </c>
      <c r="B615">
        <v>229</v>
      </c>
      <c r="C615">
        <v>12865.585</v>
      </c>
      <c r="E615" t="str">
        <f>VLOOKUP(A615,pat!$A:$B,2,FALSE)</f>
        <v>''</v>
      </c>
      <c r="F615" t="str">
        <f>VLOOKUP(B615,pat!$A:$B,2,FALSE)</f>
        <v>'20019'</v>
      </c>
      <c r="H615">
        <f>VLOOKUP(E615,reg!$A:$C,3,FALSE)</f>
        <v>0</v>
      </c>
      <c r="I615">
        <f>VLOOKUP(F615,reg!$A:$C,3,FALSE)</f>
        <v>203</v>
      </c>
      <c r="J615">
        <f t="shared" si="9"/>
        <v>12865.585</v>
      </c>
      <c r="L615" t="str">
        <f>VLOOKUP(E615,nam!$A:$D,2,FALSE)</f>
        <v>…</v>
      </c>
      <c r="M615" t="str">
        <f>VLOOKUP(F615,nam!$A:$D,2,FALSE)</f>
        <v>Aargau</v>
      </c>
    </row>
    <row r="616" spans="1:13" ht="11.25">
      <c r="A616">
        <v>215</v>
      </c>
      <c r="B616">
        <v>227</v>
      </c>
      <c r="C616">
        <v>6979.049</v>
      </c>
      <c r="E616" t="str">
        <f>VLOOKUP(A616,pat!$A:$B,2,FALSE)</f>
        <v>'2312'</v>
      </c>
      <c r="F616" t="str">
        <f>VLOOKUP(B616,pat!$A:$B,2,FALSE)</f>
        <v>'2305'</v>
      </c>
      <c r="H616">
        <f>VLOOKUP(E616,reg!$A:$C,3,FALSE)</f>
        <v>173</v>
      </c>
      <c r="I616">
        <f>VLOOKUP(F616,reg!$A:$C,3,FALSE)</f>
        <v>166</v>
      </c>
      <c r="J616">
        <f t="shared" si="9"/>
        <v>6979.049</v>
      </c>
      <c r="L616" t="str">
        <f>VLOOKUP(E616,nam!$A:$D,2,FALSE)</f>
        <v>Sion</v>
      </c>
      <c r="M616" t="str">
        <f>VLOOKUP(F616,nam!$A:$D,2,FALSE)</f>
        <v>Hérens</v>
      </c>
    </row>
    <row r="617" spans="1:13" ht="11.25">
      <c r="A617">
        <v>1</v>
      </c>
      <c r="B617">
        <v>226</v>
      </c>
      <c r="C617">
        <v>9955.919</v>
      </c>
      <c r="E617" t="str">
        <f>VLOOKUP(A617,pat!$A:$B,2,FALSE)</f>
        <v>''</v>
      </c>
      <c r="F617" t="str">
        <f>VLOOKUP(B617,pat!$A:$B,2,FALSE)</f>
        <v>'20020'</v>
      </c>
      <c r="H617">
        <f>VLOOKUP(E617,reg!$A:$C,3,FALSE)</f>
        <v>0</v>
      </c>
      <c r="I617">
        <f>VLOOKUP(F617,reg!$A:$C,3,FALSE)</f>
        <v>204</v>
      </c>
      <c r="J617">
        <f t="shared" si="9"/>
        <v>9955.919</v>
      </c>
      <c r="L617" t="str">
        <f>VLOOKUP(E617,nam!$A:$D,2,FALSE)</f>
        <v>…</v>
      </c>
      <c r="M617" t="str">
        <f>VLOOKUP(F617,nam!$A:$D,2,FALSE)</f>
        <v>Thurgau</v>
      </c>
    </row>
    <row r="618" spans="1:13" ht="11.25">
      <c r="A618">
        <v>228</v>
      </c>
      <c r="B618">
        <v>230</v>
      </c>
      <c r="C618">
        <v>3128.204</v>
      </c>
      <c r="E618" t="str">
        <f>VLOOKUP(A618,pat!$A:$B,2,FALSE)</f>
        <v>'20012'</v>
      </c>
      <c r="F618" t="str">
        <f>VLOOKUP(B618,pat!$A:$B,2,FALSE)</f>
        <v>'20013'</v>
      </c>
      <c r="H618">
        <f>VLOOKUP(E618,reg!$A:$C,3,FALSE)</f>
        <v>196</v>
      </c>
      <c r="I618">
        <f>VLOOKUP(F618,reg!$A:$C,3,FALSE)</f>
        <v>197</v>
      </c>
      <c r="J618">
        <f t="shared" si="9"/>
        <v>3128.204</v>
      </c>
      <c r="L618" t="str">
        <f>VLOOKUP(E618,nam!$A:$D,2,FALSE)</f>
        <v>Basel-Stadt</v>
      </c>
      <c r="M618" t="str">
        <f>VLOOKUP(F618,nam!$A:$D,2,FALSE)</f>
        <v>Basel-Landschaft</v>
      </c>
    </row>
    <row r="619" spans="1:13" ht="11.25">
      <c r="A619">
        <v>202</v>
      </c>
      <c r="B619">
        <v>210</v>
      </c>
      <c r="C619">
        <v>57708.813</v>
      </c>
      <c r="E619" t="str">
        <f>VLOOKUP(A619,pat!$A:$B,2,FALSE)</f>
        <v>'2108'</v>
      </c>
      <c r="F619" t="str">
        <f>VLOOKUP(B619,pat!$A:$B,2,FALSE)</f>
        <v>'2104'</v>
      </c>
      <c r="H619">
        <f>VLOOKUP(E619,reg!$A:$C,3,FALSE)</f>
        <v>142</v>
      </c>
      <c r="I619">
        <f>VLOOKUP(F619,reg!$A:$C,3,FALSE)</f>
        <v>138</v>
      </c>
      <c r="J619">
        <f t="shared" si="9"/>
        <v>57708.813</v>
      </c>
      <c r="L619" t="str">
        <f>VLOOKUP(E619,nam!$A:$D,2,FALSE)</f>
        <v>Vallemaggia</v>
      </c>
      <c r="M619" t="str">
        <f>VLOOKUP(F619,nam!$A:$D,2,FALSE)</f>
        <v>Locarno</v>
      </c>
    </row>
    <row r="620" spans="1:13" ht="11.25">
      <c r="A620">
        <v>224</v>
      </c>
      <c r="B620">
        <v>209</v>
      </c>
      <c r="C620">
        <v>6513.123</v>
      </c>
      <c r="E620" t="str">
        <f>VLOOKUP(A620,pat!$A:$B,2,FALSE)</f>
        <v>'2307'</v>
      </c>
      <c r="F620" t="str">
        <f>VLOOKUP(B620,pat!$A:$B,2,FALSE)</f>
        <v>'2201'</v>
      </c>
      <c r="H620">
        <f>VLOOKUP(E620,reg!$A:$C,3,FALSE)</f>
        <v>168</v>
      </c>
      <c r="I620">
        <f>VLOOKUP(F620,reg!$A:$C,3,FALSE)</f>
        <v>143</v>
      </c>
      <c r="J620">
        <f t="shared" si="9"/>
        <v>6513.123</v>
      </c>
      <c r="L620" t="str">
        <f>VLOOKUP(E620,nam!$A:$D,2,FALSE)</f>
        <v>Martigny</v>
      </c>
      <c r="M620" t="str">
        <f>VLOOKUP(F620,nam!$A:$D,2,FALSE)</f>
        <v>Aigle</v>
      </c>
    </row>
    <row r="621" spans="1:13" ht="11.25">
      <c r="A621">
        <v>215</v>
      </c>
      <c r="B621">
        <v>219</v>
      </c>
      <c r="C621">
        <v>25912.162</v>
      </c>
      <c r="E621" t="str">
        <f>VLOOKUP(A621,pat!$A:$B,2,FALSE)</f>
        <v>'2312'</v>
      </c>
      <c r="F621" t="str">
        <f>VLOOKUP(B621,pat!$A:$B,2,FALSE)</f>
        <v>'2302'</v>
      </c>
      <c r="H621">
        <f>VLOOKUP(E621,reg!$A:$C,3,FALSE)</f>
        <v>173</v>
      </c>
      <c r="I621">
        <f>VLOOKUP(F621,reg!$A:$C,3,FALSE)</f>
        <v>163</v>
      </c>
      <c r="J621">
        <f t="shared" si="9"/>
        <v>25912.162</v>
      </c>
      <c r="L621" t="str">
        <f>VLOOKUP(E621,nam!$A:$D,2,FALSE)</f>
        <v>Sion</v>
      </c>
      <c r="M621" t="str">
        <f>VLOOKUP(F621,nam!$A:$D,2,FALSE)</f>
        <v>Conthey</v>
      </c>
    </row>
    <row r="622" spans="1:13" ht="11.25">
      <c r="A622">
        <v>222</v>
      </c>
      <c r="B622">
        <v>209</v>
      </c>
      <c r="C622">
        <v>12414.327</v>
      </c>
      <c r="E622" t="str">
        <f>VLOOKUP(A622,pat!$A:$B,2,FALSE)</f>
        <v>'2310'</v>
      </c>
      <c r="F622" t="str">
        <f>VLOOKUP(B622,pat!$A:$B,2,FALSE)</f>
        <v>'2201'</v>
      </c>
      <c r="H622">
        <f>VLOOKUP(E622,reg!$A:$C,3,FALSE)</f>
        <v>171</v>
      </c>
      <c r="I622">
        <f>VLOOKUP(F622,reg!$A:$C,3,FALSE)</f>
        <v>143</v>
      </c>
      <c r="J622">
        <f t="shared" si="9"/>
        <v>12414.327</v>
      </c>
      <c r="L622" t="str">
        <f>VLOOKUP(E622,nam!$A:$D,2,FALSE)</f>
        <v>Saint-Maurice</v>
      </c>
      <c r="M622" t="str">
        <f>VLOOKUP(F622,nam!$A:$D,2,FALSE)</f>
        <v>Aigle</v>
      </c>
    </row>
    <row r="623" spans="1:13" ht="11.25">
      <c r="A623">
        <v>1</v>
      </c>
      <c r="B623">
        <v>199</v>
      </c>
      <c r="C623">
        <v>40976.48</v>
      </c>
      <c r="E623" t="str">
        <f>VLOOKUP(A623,pat!$A:$B,2,FALSE)</f>
        <v>''</v>
      </c>
      <c r="F623" t="str">
        <f>VLOOKUP(B623,pat!$A:$B,2,FALSE)</f>
        <v>'1809'</v>
      </c>
      <c r="H623">
        <f>VLOOKUP(E623,reg!$A:$C,3,FALSE)</f>
        <v>0</v>
      </c>
      <c r="I623">
        <f>VLOOKUP(F623,reg!$A:$C,3,FALSE)</f>
        <v>110</v>
      </c>
      <c r="J623">
        <f t="shared" si="9"/>
        <v>40976.48</v>
      </c>
      <c r="L623" t="str">
        <f>VLOOKUP(E623,nam!$A:$D,2,FALSE)</f>
        <v>…</v>
      </c>
      <c r="M623" t="str">
        <f>VLOOKUP(F623,nam!$A:$D,2,FALSE)</f>
        <v>Moësa</v>
      </c>
    </row>
    <row r="624" spans="1:13" ht="11.25">
      <c r="A624">
        <v>220</v>
      </c>
      <c r="B624">
        <v>199</v>
      </c>
      <c r="C624">
        <v>13422.661</v>
      </c>
      <c r="E624" t="str">
        <f>VLOOKUP(A624,pat!$A:$B,2,FALSE)</f>
        <v>'2101'</v>
      </c>
      <c r="F624" t="str">
        <f>VLOOKUP(B624,pat!$A:$B,2,FALSE)</f>
        <v>'1809'</v>
      </c>
      <c r="H624">
        <f>VLOOKUP(E624,reg!$A:$C,3,FALSE)</f>
        <v>135</v>
      </c>
      <c r="I624">
        <f>VLOOKUP(F624,reg!$A:$C,3,FALSE)</f>
        <v>110</v>
      </c>
      <c r="J624">
        <f t="shared" si="9"/>
        <v>13422.661</v>
      </c>
      <c r="L624" t="str">
        <f>VLOOKUP(E624,nam!$A:$D,2,FALSE)</f>
        <v>Bellinzona</v>
      </c>
      <c r="M624" t="str">
        <f>VLOOKUP(F624,nam!$A:$D,2,FALSE)</f>
        <v>Moësa</v>
      </c>
    </row>
    <row r="625" spans="1:13" ht="11.25">
      <c r="A625">
        <v>1</v>
      </c>
      <c r="B625">
        <v>230</v>
      </c>
      <c r="C625">
        <v>4381.324</v>
      </c>
      <c r="E625" t="str">
        <f>VLOOKUP(A625,pat!$A:$B,2,FALSE)</f>
        <v>''</v>
      </c>
      <c r="F625" t="str">
        <f>VLOOKUP(B625,pat!$A:$B,2,FALSE)</f>
        <v>'20013'</v>
      </c>
      <c r="H625">
        <f>VLOOKUP(E625,reg!$A:$C,3,FALSE)</f>
        <v>0</v>
      </c>
      <c r="I625">
        <f>VLOOKUP(F625,reg!$A:$C,3,FALSE)</f>
        <v>197</v>
      </c>
      <c r="J625">
        <f t="shared" si="9"/>
        <v>4381.324</v>
      </c>
      <c r="L625" t="str">
        <f>VLOOKUP(E625,nam!$A:$D,2,FALSE)</f>
        <v>…</v>
      </c>
      <c r="M625" t="str">
        <f>VLOOKUP(F625,nam!$A:$D,2,FALSE)</f>
        <v>Basel-Landschaft</v>
      </c>
    </row>
    <row r="626" spans="1:13" ht="11.25">
      <c r="A626">
        <v>231</v>
      </c>
      <c r="B626">
        <v>235</v>
      </c>
      <c r="C626">
        <v>2150.824</v>
      </c>
      <c r="E626" t="str">
        <f>VLOOKUP(A626,pat!$A:$B,2,FALSE)</f>
        <v>'20017'</v>
      </c>
      <c r="F626" t="str">
        <f>VLOOKUP(B626,pat!$A:$B,2,FALSE)</f>
        <v>'20016'</v>
      </c>
      <c r="H626">
        <f>VLOOKUP(E626,reg!$A:$C,3,FALSE)</f>
        <v>201</v>
      </c>
      <c r="I626">
        <f>VLOOKUP(F626,reg!$A:$C,3,FALSE)</f>
        <v>200</v>
      </c>
      <c r="J626">
        <f t="shared" si="9"/>
        <v>2150.824</v>
      </c>
      <c r="L626" t="str">
        <f>VLOOKUP(E626,nam!$A:$D,2,FALSE)</f>
        <v>St. Gallen</v>
      </c>
      <c r="M626" t="str">
        <f>VLOOKUP(F626,nam!$A:$D,2,FALSE)</f>
        <v>Appenzell I.Rh.</v>
      </c>
    </row>
    <row r="627" spans="1:13" ht="11.25">
      <c r="A627">
        <v>234</v>
      </c>
      <c r="B627">
        <v>235</v>
      </c>
      <c r="C627">
        <v>2026.443</v>
      </c>
      <c r="E627" t="str">
        <f>VLOOKUP(A627,pat!$A:$B,2,FALSE)</f>
        <v>'20017'</v>
      </c>
      <c r="F627" t="str">
        <f>VLOOKUP(B627,pat!$A:$B,2,FALSE)</f>
        <v>'20016'</v>
      </c>
      <c r="H627">
        <f>VLOOKUP(E627,reg!$A:$C,3,FALSE)</f>
        <v>201</v>
      </c>
      <c r="I627">
        <f>VLOOKUP(F627,reg!$A:$C,3,FALSE)</f>
        <v>200</v>
      </c>
      <c r="J627">
        <f t="shared" si="9"/>
        <v>2026.443</v>
      </c>
      <c r="L627" t="str">
        <f>VLOOKUP(E627,nam!$A:$D,2,FALSE)</f>
        <v>St. Gallen</v>
      </c>
      <c r="M627" t="str">
        <f>VLOOKUP(F627,nam!$A:$D,2,FALSE)</f>
        <v>Appenzell I.Rh.</v>
      </c>
    </row>
    <row r="628" spans="1:13" ht="11.25">
      <c r="A628">
        <v>229</v>
      </c>
      <c r="B628">
        <v>230</v>
      </c>
      <c r="C628">
        <v>7793.253</v>
      </c>
      <c r="E628" t="str">
        <f>VLOOKUP(A628,pat!$A:$B,2,FALSE)</f>
        <v>'20019'</v>
      </c>
      <c r="F628" t="str">
        <f>VLOOKUP(B628,pat!$A:$B,2,FALSE)</f>
        <v>'20013'</v>
      </c>
      <c r="H628">
        <f>VLOOKUP(E628,reg!$A:$C,3,FALSE)</f>
        <v>203</v>
      </c>
      <c r="I628">
        <f>VLOOKUP(F628,reg!$A:$C,3,FALSE)</f>
        <v>197</v>
      </c>
      <c r="J628">
        <f t="shared" si="9"/>
        <v>7793.253</v>
      </c>
      <c r="L628" t="str">
        <f>VLOOKUP(E628,nam!$A:$D,2,FALSE)</f>
        <v>Aargau</v>
      </c>
      <c r="M628" t="str">
        <f>VLOOKUP(F628,nam!$A:$D,2,FALSE)</f>
        <v>Basel-Landschaft</v>
      </c>
    </row>
    <row r="629" spans="1:13" ht="11.25">
      <c r="A629">
        <v>226</v>
      </c>
      <c r="B629">
        <v>231</v>
      </c>
      <c r="C629">
        <v>9116.988</v>
      </c>
      <c r="E629" t="str">
        <f>VLOOKUP(A629,pat!$A:$B,2,FALSE)</f>
        <v>'20020'</v>
      </c>
      <c r="F629" t="str">
        <f>VLOOKUP(B629,pat!$A:$B,2,FALSE)</f>
        <v>'20017'</v>
      </c>
      <c r="H629">
        <f>VLOOKUP(E629,reg!$A:$C,3,FALSE)</f>
        <v>204</v>
      </c>
      <c r="I629">
        <f>VLOOKUP(F629,reg!$A:$C,3,FALSE)</f>
        <v>201</v>
      </c>
      <c r="J629">
        <f t="shared" si="9"/>
        <v>9116.988</v>
      </c>
      <c r="L629" t="str">
        <f>VLOOKUP(E629,nam!$A:$D,2,FALSE)</f>
        <v>Thurgau</v>
      </c>
      <c r="M629" t="str">
        <f>VLOOKUP(F629,nam!$A:$D,2,FALSE)</f>
        <v>St. Gallen</v>
      </c>
    </row>
    <row r="630" spans="1:13" ht="11.25">
      <c r="A630">
        <v>226</v>
      </c>
      <c r="B630">
        <v>225</v>
      </c>
      <c r="C630">
        <v>7778.796</v>
      </c>
      <c r="E630" t="str">
        <f>VLOOKUP(A630,pat!$A:$B,2,FALSE)</f>
        <v>'20020'</v>
      </c>
      <c r="F630" t="str">
        <f>VLOOKUP(B630,pat!$A:$B,2,FALSE)</f>
        <v>'20001'</v>
      </c>
      <c r="H630">
        <f>VLOOKUP(E630,reg!$A:$C,3,FALSE)</f>
        <v>204</v>
      </c>
      <c r="I630">
        <f>VLOOKUP(F630,reg!$A:$C,3,FALSE)</f>
        <v>185</v>
      </c>
      <c r="J630">
        <f t="shared" si="9"/>
        <v>7778.796</v>
      </c>
      <c r="L630" t="str">
        <f>VLOOKUP(E630,nam!$A:$D,2,FALSE)</f>
        <v>Thurgau</v>
      </c>
      <c r="M630" t="str">
        <f>VLOOKUP(F630,nam!$A:$D,2,FALSE)</f>
        <v>Zürich</v>
      </c>
    </row>
    <row r="631" spans="1:13" ht="11.25">
      <c r="A631">
        <v>232</v>
      </c>
      <c r="B631">
        <v>230</v>
      </c>
      <c r="C631">
        <v>1413.757</v>
      </c>
      <c r="E631" t="str">
        <f>VLOOKUP(A631,pat!$A:$B,2,FALSE)</f>
        <v>'20026'</v>
      </c>
      <c r="F631" t="str">
        <f>VLOOKUP(B631,pat!$A:$B,2,FALSE)</f>
        <v>'20013'</v>
      </c>
      <c r="H631">
        <f>VLOOKUP(E631,reg!$A:$C,3,FALSE)</f>
        <v>210</v>
      </c>
      <c r="I631">
        <f>VLOOKUP(F631,reg!$A:$C,3,FALSE)</f>
        <v>197</v>
      </c>
      <c r="J631">
        <f t="shared" si="9"/>
        <v>1413.757</v>
      </c>
      <c r="L631" t="str">
        <f>VLOOKUP(E631,nam!$A:$D,2,FALSE)</f>
        <v>Jura</v>
      </c>
      <c r="M631" t="str">
        <f>VLOOKUP(F631,nam!$A:$D,2,FALSE)</f>
        <v>Basel-Landschaft</v>
      </c>
    </row>
    <row r="632" spans="1:13" ht="11.25">
      <c r="A632">
        <v>233</v>
      </c>
      <c r="B632">
        <v>230</v>
      </c>
      <c r="C632">
        <v>13629.229</v>
      </c>
      <c r="E632" t="str">
        <f>VLOOKUP(A632,pat!$A:$B,2,FALSE)</f>
        <v>'20011'</v>
      </c>
      <c r="F632" t="str">
        <f>VLOOKUP(B632,pat!$A:$B,2,FALSE)</f>
        <v>'20013'</v>
      </c>
      <c r="H632">
        <f>VLOOKUP(E632,reg!$A:$C,3,FALSE)</f>
        <v>195</v>
      </c>
      <c r="I632">
        <f>VLOOKUP(F632,reg!$A:$C,3,FALSE)</f>
        <v>197</v>
      </c>
      <c r="J632">
        <f t="shared" si="9"/>
        <v>13629.229</v>
      </c>
      <c r="L632" t="str">
        <f>VLOOKUP(E632,nam!$A:$D,2,FALSE)</f>
        <v>Solothurn</v>
      </c>
      <c r="M632" t="str">
        <f>VLOOKUP(F632,nam!$A:$D,2,FALSE)</f>
        <v>Basel-Landschaft</v>
      </c>
    </row>
    <row r="633" spans="1:13" ht="11.25">
      <c r="A633">
        <v>231</v>
      </c>
      <c r="B633">
        <v>234</v>
      </c>
      <c r="C633">
        <v>1188.339</v>
      </c>
      <c r="E633" t="str">
        <f>VLOOKUP(A633,pat!$A:$B,2,FALSE)</f>
        <v>'20017'</v>
      </c>
      <c r="F633" t="str">
        <f>VLOOKUP(B633,pat!$A:$B,2,FALSE)</f>
        <v>'20017'</v>
      </c>
      <c r="H633">
        <f>VLOOKUP(E633,reg!$A:$C,3,FALSE)</f>
        <v>201</v>
      </c>
      <c r="I633">
        <f>VLOOKUP(F633,reg!$A:$C,3,FALSE)</f>
        <v>201</v>
      </c>
      <c r="J633">
        <f t="shared" si="9"/>
        <v>1188.339</v>
      </c>
      <c r="L633" t="str">
        <f>VLOOKUP(E633,nam!$A:$D,2,FALSE)</f>
        <v>St. Gallen</v>
      </c>
      <c r="M633" t="str">
        <f>VLOOKUP(F633,nam!$A:$D,2,FALSE)</f>
        <v>St. Gallen</v>
      </c>
    </row>
    <row r="634" spans="1:13" ht="11.25">
      <c r="A634">
        <v>233</v>
      </c>
      <c r="B634">
        <v>232</v>
      </c>
      <c r="C634">
        <v>2656.934</v>
      </c>
      <c r="E634" t="str">
        <f>VLOOKUP(A634,pat!$A:$B,2,FALSE)</f>
        <v>'20011'</v>
      </c>
      <c r="F634" t="str">
        <f>VLOOKUP(B634,pat!$A:$B,2,FALSE)</f>
        <v>'20026'</v>
      </c>
      <c r="H634">
        <f>VLOOKUP(E634,reg!$A:$C,3,FALSE)</f>
        <v>195</v>
      </c>
      <c r="I634">
        <f>VLOOKUP(F634,reg!$A:$C,3,FALSE)</f>
        <v>210</v>
      </c>
      <c r="J634">
        <f t="shared" si="9"/>
        <v>2656.934</v>
      </c>
      <c r="L634" t="str">
        <f>VLOOKUP(E634,nam!$A:$D,2,FALSE)</f>
        <v>Solothurn</v>
      </c>
      <c r="M634" t="str">
        <f>VLOOKUP(F634,nam!$A:$D,2,FALSE)</f>
        <v>Jura</v>
      </c>
    </row>
    <row r="635" spans="1:13" ht="11.25">
      <c r="A635">
        <v>210</v>
      </c>
      <c r="B635">
        <v>220</v>
      </c>
      <c r="C635">
        <v>13822.293</v>
      </c>
      <c r="E635" t="str">
        <f>VLOOKUP(A635,pat!$A:$B,2,FALSE)</f>
        <v>'2104'</v>
      </c>
      <c r="F635" t="str">
        <f>VLOOKUP(B635,pat!$A:$B,2,FALSE)</f>
        <v>'2101'</v>
      </c>
      <c r="H635">
        <f>VLOOKUP(E635,reg!$A:$C,3,FALSE)</f>
        <v>138</v>
      </c>
      <c r="I635">
        <f>VLOOKUP(F635,reg!$A:$C,3,FALSE)</f>
        <v>135</v>
      </c>
      <c r="J635">
        <f t="shared" si="9"/>
        <v>13822.293</v>
      </c>
      <c r="L635" t="str">
        <f>VLOOKUP(E635,nam!$A:$D,2,FALSE)</f>
        <v>Locarno</v>
      </c>
      <c r="M635" t="str">
        <f>VLOOKUP(F635,nam!$A:$D,2,FALSE)</f>
        <v>Bellinzona</v>
      </c>
    </row>
    <row r="636" spans="1:13" ht="11.25">
      <c r="A636">
        <v>229</v>
      </c>
      <c r="B636">
        <v>225</v>
      </c>
      <c r="C636">
        <v>7714.829</v>
      </c>
      <c r="E636" t="str">
        <f>VLOOKUP(A636,pat!$A:$B,2,FALSE)</f>
        <v>'20019'</v>
      </c>
      <c r="F636" t="str">
        <f>VLOOKUP(B636,pat!$A:$B,2,FALSE)</f>
        <v>'20001'</v>
      </c>
      <c r="H636">
        <f>VLOOKUP(E636,reg!$A:$C,3,FALSE)</f>
        <v>203</v>
      </c>
      <c r="I636">
        <f>VLOOKUP(F636,reg!$A:$C,3,FALSE)</f>
        <v>185</v>
      </c>
      <c r="J636">
        <f t="shared" si="9"/>
        <v>7714.829</v>
      </c>
      <c r="L636" t="str">
        <f>VLOOKUP(E636,nam!$A:$D,2,FALSE)</f>
        <v>Aargau</v>
      </c>
      <c r="M636" t="str">
        <f>VLOOKUP(F636,nam!$A:$D,2,FALSE)</f>
        <v>Zürich</v>
      </c>
    </row>
    <row r="637" spans="1:13" ht="11.25">
      <c r="A637">
        <v>233</v>
      </c>
      <c r="B637">
        <v>229</v>
      </c>
      <c r="C637">
        <v>5207.547</v>
      </c>
      <c r="E637" t="str">
        <f>VLOOKUP(A637,pat!$A:$B,2,FALSE)</f>
        <v>'20011'</v>
      </c>
      <c r="F637" t="str">
        <f>VLOOKUP(B637,pat!$A:$B,2,FALSE)</f>
        <v>'20019'</v>
      </c>
      <c r="H637">
        <f>VLOOKUP(E637,reg!$A:$C,3,FALSE)</f>
        <v>195</v>
      </c>
      <c r="I637">
        <f>VLOOKUP(F637,reg!$A:$C,3,FALSE)</f>
        <v>203</v>
      </c>
      <c r="J637">
        <f t="shared" si="9"/>
        <v>5207.547</v>
      </c>
      <c r="L637" t="str">
        <f>VLOOKUP(E637,nam!$A:$D,2,FALSE)</f>
        <v>Solothurn</v>
      </c>
      <c r="M637" t="str">
        <f>VLOOKUP(F637,nam!$A:$D,2,FALSE)</f>
        <v>Aargau</v>
      </c>
    </row>
    <row r="638" spans="1:13" ht="11.25">
      <c r="A638">
        <v>237</v>
      </c>
      <c r="B638">
        <v>231</v>
      </c>
      <c r="C638">
        <v>3913.218</v>
      </c>
      <c r="E638" t="str">
        <f>VLOOKUP(A638,pat!$A:$B,2,FALSE)</f>
        <v>'20017'</v>
      </c>
      <c r="F638" t="str">
        <f>VLOOKUP(B638,pat!$A:$B,2,FALSE)</f>
        <v>'20017'</v>
      </c>
      <c r="H638">
        <f>VLOOKUP(E638,reg!$A:$C,3,FALSE)</f>
        <v>201</v>
      </c>
      <c r="I638">
        <f>VLOOKUP(F638,reg!$A:$C,3,FALSE)</f>
        <v>201</v>
      </c>
      <c r="J638">
        <f t="shared" si="9"/>
        <v>3913.218</v>
      </c>
      <c r="L638" t="str">
        <f>VLOOKUP(E638,nam!$A:$D,2,FALSE)</f>
        <v>St. Gallen</v>
      </c>
      <c r="M638" t="str">
        <f>VLOOKUP(F638,nam!$A:$D,2,FALSE)</f>
        <v>St. Gallen</v>
      </c>
    </row>
    <row r="639" spans="1:13" ht="11.25">
      <c r="A639">
        <v>237</v>
      </c>
      <c r="B639">
        <v>234</v>
      </c>
      <c r="C639">
        <v>4440.698</v>
      </c>
      <c r="E639" t="str">
        <f>VLOOKUP(A639,pat!$A:$B,2,FALSE)</f>
        <v>'20017'</v>
      </c>
      <c r="F639" t="str">
        <f>VLOOKUP(B639,pat!$A:$B,2,FALSE)</f>
        <v>'20017'</v>
      </c>
      <c r="H639">
        <f>VLOOKUP(E639,reg!$A:$C,3,FALSE)</f>
        <v>201</v>
      </c>
      <c r="I639">
        <f>VLOOKUP(F639,reg!$A:$C,3,FALSE)</f>
        <v>201</v>
      </c>
      <c r="J639">
        <f t="shared" si="9"/>
        <v>4440.698</v>
      </c>
      <c r="L639" t="str">
        <f>VLOOKUP(E639,nam!$A:$D,2,FALSE)</f>
        <v>St. Gallen</v>
      </c>
      <c r="M639" t="str">
        <f>VLOOKUP(F639,nam!$A:$D,2,FALSE)</f>
        <v>St. Gallen</v>
      </c>
    </row>
    <row r="640" spans="1:13" ht="11.25">
      <c r="A640">
        <v>231</v>
      </c>
      <c r="B640">
        <v>234</v>
      </c>
      <c r="C640">
        <v>10711.684</v>
      </c>
      <c r="E640" t="str">
        <f>VLOOKUP(A640,pat!$A:$B,2,FALSE)</f>
        <v>'20017'</v>
      </c>
      <c r="F640" t="str">
        <f>VLOOKUP(B640,pat!$A:$B,2,FALSE)</f>
        <v>'20017'</v>
      </c>
      <c r="H640">
        <f>VLOOKUP(E640,reg!$A:$C,3,FALSE)</f>
        <v>201</v>
      </c>
      <c r="I640">
        <f>VLOOKUP(F640,reg!$A:$C,3,FALSE)</f>
        <v>201</v>
      </c>
      <c r="J640">
        <f t="shared" si="9"/>
        <v>10711.684</v>
      </c>
      <c r="L640" t="str">
        <f>VLOOKUP(E640,nam!$A:$D,2,FALSE)</f>
        <v>St. Gallen</v>
      </c>
      <c r="M640" t="str">
        <f>VLOOKUP(F640,nam!$A:$D,2,FALSE)</f>
        <v>St. Gallen</v>
      </c>
    </row>
    <row r="641" spans="1:13" ht="11.25">
      <c r="A641">
        <v>229</v>
      </c>
      <c r="B641">
        <v>238</v>
      </c>
      <c r="C641">
        <v>446.808</v>
      </c>
      <c r="E641" t="str">
        <f>VLOOKUP(A641,pat!$A:$B,2,FALSE)</f>
        <v>'20019'</v>
      </c>
      <c r="F641" t="str">
        <f>VLOOKUP(B641,pat!$A:$B,2,FALSE)</f>
        <v>'20002'</v>
      </c>
      <c r="H641">
        <f>VLOOKUP(E641,reg!$A:$C,3,FALSE)</f>
        <v>203</v>
      </c>
      <c r="I641">
        <f>VLOOKUP(F641,reg!$A:$C,3,FALSE)</f>
        <v>186</v>
      </c>
      <c r="J641">
        <f t="shared" si="9"/>
        <v>446.808</v>
      </c>
      <c r="L641" t="str">
        <f>VLOOKUP(E641,nam!$A:$D,2,FALSE)</f>
        <v>Aargau</v>
      </c>
      <c r="M641" t="str">
        <f>VLOOKUP(F641,nam!$A:$D,2,FALSE)</f>
        <v>Bern</v>
      </c>
    </row>
    <row r="642" spans="1:13" ht="11.25">
      <c r="A642">
        <v>236</v>
      </c>
      <c r="B642">
        <v>231</v>
      </c>
      <c r="C642">
        <v>2619.69</v>
      </c>
      <c r="E642" t="str">
        <f>VLOOKUP(A642,pat!$A:$B,2,FALSE)</f>
        <v>''</v>
      </c>
      <c r="F642" t="str">
        <f>VLOOKUP(B642,pat!$A:$B,2,FALSE)</f>
        <v>'20017'</v>
      </c>
      <c r="H642">
        <f>VLOOKUP(E642,reg!$A:$C,3,FALSE)</f>
        <v>0</v>
      </c>
      <c r="I642">
        <f>VLOOKUP(F642,reg!$A:$C,3,FALSE)</f>
        <v>201</v>
      </c>
      <c r="J642">
        <f aca="true" t="shared" si="10" ref="J642:J705">C642</f>
        <v>2619.69</v>
      </c>
      <c r="L642" t="str">
        <f>VLOOKUP(E642,nam!$A:$D,2,FALSE)</f>
        <v>…</v>
      </c>
      <c r="M642" t="str">
        <f>VLOOKUP(F642,nam!$A:$D,2,FALSE)</f>
        <v>St. Gallen</v>
      </c>
    </row>
    <row r="643" spans="1:13" ht="11.25">
      <c r="A643">
        <v>231</v>
      </c>
      <c r="B643">
        <v>225</v>
      </c>
      <c r="C643">
        <v>5961.867</v>
      </c>
      <c r="E643" t="str">
        <f>VLOOKUP(A643,pat!$A:$B,2,FALSE)</f>
        <v>'20017'</v>
      </c>
      <c r="F643" t="str">
        <f>VLOOKUP(B643,pat!$A:$B,2,FALSE)</f>
        <v>'20001'</v>
      </c>
      <c r="H643">
        <f>VLOOKUP(E643,reg!$A:$C,3,FALSE)</f>
        <v>201</v>
      </c>
      <c r="I643">
        <f>VLOOKUP(F643,reg!$A:$C,3,FALSE)</f>
        <v>185</v>
      </c>
      <c r="J643">
        <f t="shared" si="10"/>
        <v>5961.867</v>
      </c>
      <c r="L643" t="str">
        <f>VLOOKUP(E643,nam!$A:$D,2,FALSE)</f>
        <v>St. Gallen</v>
      </c>
      <c r="M643" t="str">
        <f>VLOOKUP(F643,nam!$A:$D,2,FALSE)</f>
        <v>Zürich</v>
      </c>
    </row>
    <row r="644" spans="1:13" ht="11.25">
      <c r="A644">
        <v>1</v>
      </c>
      <c r="B644">
        <v>217</v>
      </c>
      <c r="C644">
        <v>105030.172</v>
      </c>
      <c r="E644" t="str">
        <f>VLOOKUP(A644,pat!$A:$B,2,FALSE)</f>
        <v>''</v>
      </c>
      <c r="F644" t="str">
        <f>VLOOKUP(B644,pat!$A:$B,2,FALSE)</f>
        <v>'2500'</v>
      </c>
      <c r="H644">
        <f>VLOOKUP(E644,reg!$A:$C,3,FALSE)</f>
        <v>0</v>
      </c>
      <c r="I644">
        <f>VLOOKUP(F644,reg!$A:$C,3,FALSE)</f>
        <v>181</v>
      </c>
      <c r="J644">
        <f t="shared" si="10"/>
        <v>105030.172</v>
      </c>
      <c r="L644" t="str">
        <f>VLOOKUP(E644,nam!$A:$D,2,FALSE)</f>
        <v>…</v>
      </c>
      <c r="M644" t="str">
        <f>VLOOKUP(F644,nam!$A:$D,2,FALSE)</f>
        <v>Canton de Genève</v>
      </c>
    </row>
    <row r="645" spans="1:13" ht="11.25">
      <c r="A645">
        <v>236</v>
      </c>
      <c r="B645">
        <v>225</v>
      </c>
      <c r="C645">
        <v>10187.406</v>
      </c>
      <c r="E645" t="str">
        <f>VLOOKUP(A645,pat!$A:$B,2,FALSE)</f>
        <v>''</v>
      </c>
      <c r="F645" t="str">
        <f>VLOOKUP(B645,pat!$A:$B,2,FALSE)</f>
        <v>'20001'</v>
      </c>
      <c r="H645">
        <f>VLOOKUP(E645,reg!$A:$C,3,FALSE)</f>
        <v>0</v>
      </c>
      <c r="I645">
        <f>VLOOKUP(F645,reg!$A:$C,3,FALSE)</f>
        <v>185</v>
      </c>
      <c r="J645">
        <f t="shared" si="10"/>
        <v>10187.406</v>
      </c>
      <c r="L645" t="str">
        <f>VLOOKUP(E645,nam!$A:$D,2,FALSE)</f>
        <v>…</v>
      </c>
      <c r="M645" t="str">
        <f>VLOOKUP(F645,nam!$A:$D,2,FALSE)</f>
        <v>Zürich</v>
      </c>
    </row>
    <row r="646" spans="1:13" ht="11.25">
      <c r="A646">
        <v>242</v>
      </c>
      <c r="B646">
        <v>236</v>
      </c>
      <c r="C646">
        <v>3592.351</v>
      </c>
      <c r="E646" t="str">
        <f>VLOOKUP(A646,pat!$A:$B,2,FALSE)</f>
        <v>'20005'</v>
      </c>
      <c r="F646" t="str">
        <f>VLOOKUP(B646,pat!$A:$B,2,FALSE)</f>
        <v>''</v>
      </c>
      <c r="H646">
        <f>VLOOKUP(E646,reg!$A:$C,3,FALSE)</f>
        <v>189</v>
      </c>
      <c r="I646">
        <f>VLOOKUP(F646,reg!$A:$C,3,FALSE)</f>
        <v>0</v>
      </c>
      <c r="J646">
        <f t="shared" si="10"/>
        <v>3592.351</v>
      </c>
      <c r="L646" t="str">
        <f>VLOOKUP(E646,nam!$A:$D,2,FALSE)</f>
        <v>Schwyz</v>
      </c>
      <c r="M646" t="str">
        <f>VLOOKUP(F646,nam!$A:$D,2,FALSE)</f>
        <v>…</v>
      </c>
    </row>
    <row r="647" spans="1:13" ht="11.25">
      <c r="A647">
        <v>1</v>
      </c>
      <c r="B647">
        <v>220</v>
      </c>
      <c r="C647">
        <v>8224.18</v>
      </c>
      <c r="E647" t="str">
        <f>VLOOKUP(A647,pat!$A:$B,2,FALSE)</f>
        <v>''</v>
      </c>
      <c r="F647" t="str">
        <f>VLOOKUP(B647,pat!$A:$B,2,FALSE)</f>
        <v>'2101'</v>
      </c>
      <c r="H647">
        <f>VLOOKUP(E647,reg!$A:$C,3,FALSE)</f>
        <v>0</v>
      </c>
      <c r="I647">
        <f>VLOOKUP(F647,reg!$A:$C,3,FALSE)</f>
        <v>135</v>
      </c>
      <c r="J647">
        <f t="shared" si="10"/>
        <v>8224.18</v>
      </c>
      <c r="L647" t="str">
        <f>VLOOKUP(E647,nam!$A:$D,2,FALSE)</f>
        <v>…</v>
      </c>
      <c r="M647" t="str">
        <f>VLOOKUP(F647,nam!$A:$D,2,FALSE)</f>
        <v>Bellinzona</v>
      </c>
    </row>
    <row r="648" spans="1:13" ht="11.25">
      <c r="A648">
        <v>242</v>
      </c>
      <c r="B648">
        <v>225</v>
      </c>
      <c r="C648">
        <v>1060.219</v>
      </c>
      <c r="E648" t="str">
        <f>VLOOKUP(A648,pat!$A:$B,2,FALSE)</f>
        <v>'20005'</v>
      </c>
      <c r="F648" t="str">
        <f>VLOOKUP(B648,pat!$A:$B,2,FALSE)</f>
        <v>'20001'</v>
      </c>
      <c r="H648">
        <f>VLOOKUP(E648,reg!$A:$C,3,FALSE)</f>
        <v>189</v>
      </c>
      <c r="I648">
        <f>VLOOKUP(F648,reg!$A:$C,3,FALSE)</f>
        <v>185</v>
      </c>
      <c r="J648">
        <f t="shared" si="10"/>
        <v>1060.219</v>
      </c>
      <c r="L648" t="str">
        <f>VLOOKUP(E648,nam!$A:$D,2,FALSE)</f>
        <v>Schwyz</v>
      </c>
      <c r="M648" t="str">
        <f>VLOOKUP(F648,nam!$A:$D,2,FALSE)</f>
        <v>Zürich</v>
      </c>
    </row>
    <row r="649" spans="1:13" ht="11.25">
      <c r="A649">
        <v>240</v>
      </c>
      <c r="B649">
        <v>225</v>
      </c>
      <c r="C649">
        <v>4956.411</v>
      </c>
      <c r="E649" t="str">
        <f>VLOOKUP(A649,pat!$A:$B,2,FALSE)</f>
        <v>'20009'</v>
      </c>
      <c r="F649" t="str">
        <f>VLOOKUP(B649,pat!$A:$B,2,FALSE)</f>
        <v>'20001'</v>
      </c>
      <c r="H649">
        <f>VLOOKUP(E649,reg!$A:$C,3,FALSE)</f>
        <v>193</v>
      </c>
      <c r="I649">
        <f>VLOOKUP(F649,reg!$A:$C,3,FALSE)</f>
        <v>185</v>
      </c>
      <c r="J649">
        <f t="shared" si="10"/>
        <v>4956.411</v>
      </c>
      <c r="L649" t="str">
        <f>VLOOKUP(E649,nam!$A:$D,2,FALSE)</f>
        <v>Zug</v>
      </c>
      <c r="M649" t="str">
        <f>VLOOKUP(F649,nam!$A:$D,2,FALSE)</f>
        <v>Zürich</v>
      </c>
    </row>
    <row r="650" spans="1:13" ht="11.25">
      <c r="A650">
        <v>222</v>
      </c>
      <c r="B650">
        <v>212</v>
      </c>
      <c r="C650">
        <v>19606.523</v>
      </c>
      <c r="E650" t="str">
        <f>VLOOKUP(A650,pat!$A:$B,2,FALSE)</f>
        <v>'2310'</v>
      </c>
      <c r="F650" t="str">
        <f>VLOOKUP(B650,pat!$A:$B,2,FALSE)</f>
        <v>'2308'</v>
      </c>
      <c r="H650">
        <f>VLOOKUP(E650,reg!$A:$C,3,FALSE)</f>
        <v>171</v>
      </c>
      <c r="I650">
        <f>VLOOKUP(F650,reg!$A:$C,3,FALSE)</f>
        <v>169</v>
      </c>
      <c r="J650">
        <f t="shared" si="10"/>
        <v>19606.523</v>
      </c>
      <c r="L650" t="str">
        <f>VLOOKUP(E650,nam!$A:$D,2,FALSE)</f>
        <v>Saint-Maurice</v>
      </c>
      <c r="M650" t="str">
        <f>VLOOKUP(F650,nam!$A:$D,2,FALSE)</f>
        <v>Monthey</v>
      </c>
    </row>
    <row r="651" spans="1:13" ht="11.25">
      <c r="A651">
        <v>1</v>
      </c>
      <c r="B651">
        <v>212</v>
      </c>
      <c r="C651">
        <v>42460.359</v>
      </c>
      <c r="E651" t="str">
        <f>VLOOKUP(A651,pat!$A:$B,2,FALSE)</f>
        <v>''</v>
      </c>
      <c r="F651" t="str">
        <f>VLOOKUP(B651,pat!$A:$B,2,FALSE)</f>
        <v>'2308'</v>
      </c>
      <c r="H651">
        <f>VLOOKUP(E651,reg!$A:$C,3,FALSE)</f>
        <v>0</v>
      </c>
      <c r="I651">
        <f>VLOOKUP(F651,reg!$A:$C,3,FALSE)</f>
        <v>169</v>
      </c>
      <c r="J651">
        <f t="shared" si="10"/>
        <v>42460.359</v>
      </c>
      <c r="L651" t="str">
        <f>VLOOKUP(E651,nam!$A:$D,2,FALSE)</f>
        <v>…</v>
      </c>
      <c r="M651" t="str">
        <f>VLOOKUP(F651,nam!$A:$D,2,FALSE)</f>
        <v>Monthey</v>
      </c>
    </row>
    <row r="652" spans="1:13" ht="11.25">
      <c r="A652">
        <v>1</v>
      </c>
      <c r="B652">
        <v>232</v>
      </c>
      <c r="C652">
        <v>16604.668</v>
      </c>
      <c r="E652" t="str">
        <f>VLOOKUP(A652,pat!$A:$B,2,FALSE)</f>
        <v>''</v>
      </c>
      <c r="F652" t="str">
        <f>VLOOKUP(B652,pat!$A:$B,2,FALSE)</f>
        <v>'20026'</v>
      </c>
      <c r="H652">
        <f>VLOOKUP(E652,reg!$A:$C,3,FALSE)</f>
        <v>0</v>
      </c>
      <c r="I652">
        <f>VLOOKUP(F652,reg!$A:$C,3,FALSE)</f>
        <v>210</v>
      </c>
      <c r="J652">
        <f t="shared" si="10"/>
        <v>16604.668</v>
      </c>
      <c r="L652" t="str">
        <f>VLOOKUP(E652,nam!$A:$D,2,FALSE)</f>
        <v>…</v>
      </c>
      <c r="M652" t="str">
        <f>VLOOKUP(F652,nam!$A:$D,2,FALSE)</f>
        <v>Jura</v>
      </c>
    </row>
    <row r="653" spans="1:13" ht="11.25">
      <c r="A653">
        <v>243</v>
      </c>
      <c r="B653">
        <v>244</v>
      </c>
      <c r="C653">
        <v>2.249</v>
      </c>
      <c r="E653" t="str">
        <f>VLOOKUP(A653,pat!$A:$B,2,FALSE)</f>
        <v>'20002'</v>
      </c>
      <c r="F653" t="str">
        <f>VLOOKUP(B653,pat!$A:$B,2,FALSE)</f>
        <v>'20024'</v>
      </c>
      <c r="H653">
        <f>VLOOKUP(E653,reg!$A:$C,3,FALSE)</f>
        <v>186</v>
      </c>
      <c r="I653">
        <f>VLOOKUP(F653,reg!$A:$C,3,FALSE)</f>
        <v>208</v>
      </c>
      <c r="J653">
        <f t="shared" si="10"/>
        <v>2.249</v>
      </c>
      <c r="L653" t="str">
        <f>VLOOKUP(E653,nam!$A:$D,2,FALSE)</f>
        <v>Bern</v>
      </c>
      <c r="M653" t="str">
        <f>VLOOKUP(F653,nam!$A:$D,2,FALSE)</f>
        <v>Neuchâtel</v>
      </c>
    </row>
    <row r="654" spans="1:13" ht="11.25">
      <c r="A654">
        <v>1</v>
      </c>
      <c r="B654">
        <v>243</v>
      </c>
      <c r="C654">
        <v>3.69</v>
      </c>
      <c r="E654" t="str">
        <f>VLOOKUP(A654,pat!$A:$B,2,FALSE)</f>
        <v>''</v>
      </c>
      <c r="F654" t="str">
        <f>VLOOKUP(B654,pat!$A:$B,2,FALSE)</f>
        <v>'20002'</v>
      </c>
      <c r="H654">
        <f>VLOOKUP(E654,reg!$A:$C,3,FALSE)</f>
        <v>0</v>
      </c>
      <c r="I654">
        <f>VLOOKUP(F654,reg!$A:$C,3,FALSE)</f>
        <v>186</v>
      </c>
      <c r="J654">
        <f t="shared" si="10"/>
        <v>3.69</v>
      </c>
      <c r="L654" t="str">
        <f>VLOOKUP(E654,nam!$A:$D,2,FALSE)</f>
        <v>…</v>
      </c>
      <c r="M654" t="str">
        <f>VLOOKUP(F654,nam!$A:$D,2,FALSE)</f>
        <v>Bern</v>
      </c>
    </row>
    <row r="655" spans="1:13" ht="11.25">
      <c r="A655">
        <v>232</v>
      </c>
      <c r="B655">
        <v>238</v>
      </c>
      <c r="C655">
        <v>12209.038</v>
      </c>
      <c r="E655" t="str">
        <f>VLOOKUP(A655,pat!$A:$B,2,FALSE)</f>
        <v>'20026'</v>
      </c>
      <c r="F655" t="str">
        <f>VLOOKUP(B655,pat!$A:$B,2,FALSE)</f>
        <v>'20002'</v>
      </c>
      <c r="H655">
        <f>VLOOKUP(E655,reg!$A:$C,3,FALSE)</f>
        <v>210</v>
      </c>
      <c r="I655">
        <f>VLOOKUP(F655,reg!$A:$C,3,FALSE)</f>
        <v>186</v>
      </c>
      <c r="J655">
        <f t="shared" si="10"/>
        <v>12209.038</v>
      </c>
      <c r="L655" t="str">
        <f>VLOOKUP(E655,nam!$A:$D,2,FALSE)</f>
        <v>Jura</v>
      </c>
      <c r="M655" t="str">
        <f>VLOOKUP(F655,nam!$A:$D,2,FALSE)</f>
        <v>Bern</v>
      </c>
    </row>
    <row r="656" spans="1:13" ht="11.25">
      <c r="A656">
        <v>242</v>
      </c>
      <c r="B656">
        <v>231</v>
      </c>
      <c r="C656">
        <v>1448.054</v>
      </c>
      <c r="E656" t="str">
        <f>VLOOKUP(A656,pat!$A:$B,2,FALSE)</f>
        <v>'20005'</v>
      </c>
      <c r="F656" t="str">
        <f>VLOOKUP(B656,pat!$A:$B,2,FALSE)</f>
        <v>'20017'</v>
      </c>
      <c r="H656">
        <f>VLOOKUP(E656,reg!$A:$C,3,FALSE)</f>
        <v>189</v>
      </c>
      <c r="I656">
        <f>VLOOKUP(F656,reg!$A:$C,3,FALSE)</f>
        <v>201</v>
      </c>
      <c r="J656">
        <f t="shared" si="10"/>
        <v>1448.054</v>
      </c>
      <c r="L656" t="str">
        <f>VLOOKUP(E656,nam!$A:$D,2,FALSE)</f>
        <v>Schwyz</v>
      </c>
      <c r="M656" t="str">
        <f>VLOOKUP(F656,nam!$A:$D,2,FALSE)</f>
        <v>St. Gallen</v>
      </c>
    </row>
    <row r="657" spans="1:13" ht="11.25">
      <c r="A657">
        <v>229</v>
      </c>
      <c r="B657">
        <v>240</v>
      </c>
      <c r="C657">
        <v>2931.46</v>
      </c>
      <c r="E657" t="str">
        <f>VLOOKUP(A657,pat!$A:$B,2,FALSE)</f>
        <v>'20019'</v>
      </c>
      <c r="F657" t="str">
        <f>VLOOKUP(B657,pat!$A:$B,2,FALSE)</f>
        <v>'20009'</v>
      </c>
      <c r="H657">
        <f>VLOOKUP(E657,reg!$A:$C,3,FALSE)</f>
        <v>203</v>
      </c>
      <c r="I657">
        <f>VLOOKUP(F657,reg!$A:$C,3,FALSE)</f>
        <v>193</v>
      </c>
      <c r="J657">
        <f t="shared" si="10"/>
        <v>2931.46</v>
      </c>
      <c r="L657" t="str">
        <f>VLOOKUP(E657,nam!$A:$D,2,FALSE)</f>
        <v>Aargau</v>
      </c>
      <c r="M657" t="str">
        <f>VLOOKUP(F657,nam!$A:$D,2,FALSE)</f>
        <v>Zug</v>
      </c>
    </row>
    <row r="658" spans="1:13" ht="11.25">
      <c r="A658">
        <v>231</v>
      </c>
      <c r="B658">
        <v>246</v>
      </c>
      <c r="C658">
        <v>1889.462</v>
      </c>
      <c r="E658" t="str">
        <f>VLOOKUP(A658,pat!$A:$B,2,FALSE)</f>
        <v>'20017'</v>
      </c>
      <c r="F658" t="str">
        <f>VLOOKUP(B658,pat!$A:$B,2,FALSE)</f>
        <v>'20008'</v>
      </c>
      <c r="H658">
        <f>VLOOKUP(E658,reg!$A:$C,3,FALSE)</f>
        <v>201</v>
      </c>
      <c r="I658">
        <f>VLOOKUP(F658,reg!$A:$C,3,FALSE)</f>
        <v>192</v>
      </c>
      <c r="J658">
        <f t="shared" si="10"/>
        <v>1889.462</v>
      </c>
      <c r="L658" t="str">
        <f>VLOOKUP(E658,nam!$A:$D,2,FALSE)</f>
        <v>St. Gallen</v>
      </c>
      <c r="M658" t="str">
        <f>VLOOKUP(F658,nam!$A:$D,2,FALSE)</f>
        <v>Glarus</v>
      </c>
    </row>
    <row r="659" spans="1:13" ht="11.25">
      <c r="A659">
        <v>241</v>
      </c>
      <c r="B659">
        <v>229</v>
      </c>
      <c r="C659">
        <v>10531.2</v>
      </c>
      <c r="E659" t="str">
        <f>VLOOKUP(A659,pat!$A:$B,2,FALSE)</f>
        <v>'20003'</v>
      </c>
      <c r="F659" t="str">
        <f>VLOOKUP(B659,pat!$A:$B,2,FALSE)</f>
        <v>'20019'</v>
      </c>
      <c r="H659">
        <f>VLOOKUP(E659,reg!$A:$C,3,FALSE)</f>
        <v>187</v>
      </c>
      <c r="I659">
        <f>VLOOKUP(F659,reg!$A:$C,3,FALSE)</f>
        <v>203</v>
      </c>
      <c r="J659">
        <f t="shared" si="10"/>
        <v>10531.2</v>
      </c>
      <c r="L659" t="str">
        <f>VLOOKUP(E659,nam!$A:$D,2,FALSE)</f>
        <v>Luzern</v>
      </c>
      <c r="M659" t="str">
        <f>VLOOKUP(F659,nam!$A:$D,2,FALSE)</f>
        <v>Aargau</v>
      </c>
    </row>
    <row r="660" spans="1:13" ht="11.25">
      <c r="A660">
        <v>248</v>
      </c>
      <c r="B660">
        <v>246</v>
      </c>
      <c r="C660">
        <v>1519.327</v>
      </c>
      <c r="E660" t="str">
        <f>VLOOKUP(A660,pat!$A:$B,2,FALSE)</f>
        <v>''</v>
      </c>
      <c r="F660" t="str">
        <f>VLOOKUP(B660,pat!$A:$B,2,FALSE)</f>
        <v>'20008'</v>
      </c>
      <c r="H660">
        <f>VLOOKUP(E660,reg!$A:$C,3,FALSE)</f>
        <v>0</v>
      </c>
      <c r="I660">
        <f>VLOOKUP(F660,reg!$A:$C,3,FALSE)</f>
        <v>192</v>
      </c>
      <c r="J660">
        <f t="shared" si="10"/>
        <v>1519.327</v>
      </c>
      <c r="L660" t="str">
        <f>VLOOKUP(E660,nam!$A:$D,2,FALSE)</f>
        <v>…</v>
      </c>
      <c r="M660" t="str">
        <f>VLOOKUP(F660,nam!$A:$D,2,FALSE)</f>
        <v>Glarus</v>
      </c>
    </row>
    <row r="661" spans="1:13" ht="11.25">
      <c r="A661">
        <v>248</v>
      </c>
      <c r="B661">
        <v>231</v>
      </c>
      <c r="C661">
        <v>5004.453</v>
      </c>
      <c r="E661" t="str">
        <f>VLOOKUP(A661,pat!$A:$B,2,FALSE)</f>
        <v>''</v>
      </c>
      <c r="F661" t="str">
        <f>VLOOKUP(B661,pat!$A:$B,2,FALSE)</f>
        <v>'20017'</v>
      </c>
      <c r="H661">
        <f>VLOOKUP(E661,reg!$A:$C,3,FALSE)</f>
        <v>0</v>
      </c>
      <c r="I661">
        <f>VLOOKUP(F661,reg!$A:$C,3,FALSE)</f>
        <v>201</v>
      </c>
      <c r="J661">
        <f t="shared" si="10"/>
        <v>5004.453</v>
      </c>
      <c r="L661" t="str">
        <f>VLOOKUP(E661,nam!$A:$D,2,FALSE)</f>
        <v>…</v>
      </c>
      <c r="M661" t="str">
        <f>VLOOKUP(F661,nam!$A:$D,2,FALSE)</f>
        <v>St. Gallen</v>
      </c>
    </row>
    <row r="662" spans="1:13" ht="11.25">
      <c r="A662">
        <v>1</v>
      </c>
      <c r="B662">
        <v>231</v>
      </c>
      <c r="C662">
        <v>12943.172</v>
      </c>
      <c r="E662" t="str">
        <f>VLOOKUP(A662,pat!$A:$B,2,FALSE)</f>
        <v>''</v>
      </c>
      <c r="F662" t="str">
        <f>VLOOKUP(B662,pat!$A:$B,2,FALSE)</f>
        <v>'20017'</v>
      </c>
      <c r="H662">
        <f>VLOOKUP(E662,reg!$A:$C,3,FALSE)</f>
        <v>0</v>
      </c>
      <c r="I662">
        <f>VLOOKUP(F662,reg!$A:$C,3,FALSE)</f>
        <v>201</v>
      </c>
      <c r="J662">
        <f t="shared" si="10"/>
        <v>12943.172</v>
      </c>
      <c r="L662" t="str">
        <f>VLOOKUP(E662,nam!$A:$D,2,FALSE)</f>
        <v>…</v>
      </c>
      <c r="M662" t="str">
        <f>VLOOKUP(F662,nam!$A:$D,2,FALSE)</f>
        <v>St. Gallen</v>
      </c>
    </row>
    <row r="663" spans="1:13" ht="11.25">
      <c r="A663">
        <v>241</v>
      </c>
      <c r="B663">
        <v>240</v>
      </c>
      <c r="C663">
        <v>691.229</v>
      </c>
      <c r="E663" t="str">
        <f>VLOOKUP(A663,pat!$A:$B,2,FALSE)</f>
        <v>'20003'</v>
      </c>
      <c r="F663" t="str">
        <f>VLOOKUP(B663,pat!$A:$B,2,FALSE)</f>
        <v>'20009'</v>
      </c>
      <c r="H663">
        <f>VLOOKUP(E663,reg!$A:$C,3,FALSE)</f>
        <v>187</v>
      </c>
      <c r="I663">
        <f>VLOOKUP(F663,reg!$A:$C,3,FALSE)</f>
        <v>193</v>
      </c>
      <c r="J663">
        <f t="shared" si="10"/>
        <v>691.229</v>
      </c>
      <c r="L663" t="str">
        <f>VLOOKUP(E663,nam!$A:$D,2,FALSE)</f>
        <v>Luzern</v>
      </c>
      <c r="M663" t="str">
        <f>VLOOKUP(F663,nam!$A:$D,2,FALSE)</f>
        <v>Zug</v>
      </c>
    </row>
    <row r="664" spans="1:13" ht="11.25">
      <c r="A664">
        <v>242</v>
      </c>
      <c r="B664">
        <v>240</v>
      </c>
      <c r="C664">
        <v>935.967</v>
      </c>
      <c r="E664" t="str">
        <f>VLOOKUP(A664,pat!$A:$B,2,FALSE)</f>
        <v>'20005'</v>
      </c>
      <c r="F664" t="str">
        <f>VLOOKUP(B664,pat!$A:$B,2,FALSE)</f>
        <v>'20009'</v>
      </c>
      <c r="H664">
        <f>VLOOKUP(E664,reg!$A:$C,3,FALSE)</f>
        <v>189</v>
      </c>
      <c r="I664">
        <f>VLOOKUP(F664,reg!$A:$C,3,FALSE)</f>
        <v>193</v>
      </c>
      <c r="J664">
        <f t="shared" si="10"/>
        <v>935.967</v>
      </c>
      <c r="L664" t="str">
        <f>VLOOKUP(E664,nam!$A:$D,2,FALSE)</f>
        <v>Schwyz</v>
      </c>
      <c r="M664" t="str">
        <f>VLOOKUP(F664,nam!$A:$D,2,FALSE)</f>
        <v>Zug</v>
      </c>
    </row>
    <row r="665" spans="1:13" ht="11.25">
      <c r="A665">
        <v>247</v>
      </c>
      <c r="B665">
        <v>240</v>
      </c>
      <c r="C665">
        <v>3973.128</v>
      </c>
      <c r="E665" t="str">
        <f>VLOOKUP(A665,pat!$A:$B,2,FALSE)</f>
        <v>''</v>
      </c>
      <c r="F665" t="str">
        <f>VLOOKUP(B665,pat!$A:$B,2,FALSE)</f>
        <v>'20009'</v>
      </c>
      <c r="H665">
        <f>VLOOKUP(E665,reg!$A:$C,3,FALSE)</f>
        <v>0</v>
      </c>
      <c r="I665">
        <f>VLOOKUP(F665,reg!$A:$C,3,FALSE)</f>
        <v>193</v>
      </c>
      <c r="J665">
        <f t="shared" si="10"/>
        <v>3973.128</v>
      </c>
      <c r="L665" t="str">
        <f>VLOOKUP(E665,nam!$A:$D,2,FALSE)</f>
        <v>…</v>
      </c>
      <c r="M665" t="str">
        <f>VLOOKUP(F665,nam!$A:$D,2,FALSE)</f>
        <v>Zug</v>
      </c>
    </row>
    <row r="666" spans="1:13" ht="11.25">
      <c r="A666">
        <v>238</v>
      </c>
      <c r="B666">
        <v>244</v>
      </c>
      <c r="C666">
        <v>1838.859</v>
      </c>
      <c r="E666" t="str">
        <f>VLOOKUP(A666,pat!$A:$B,2,FALSE)</f>
        <v>'20002'</v>
      </c>
      <c r="F666" t="str">
        <f>VLOOKUP(B666,pat!$A:$B,2,FALSE)</f>
        <v>'20024'</v>
      </c>
      <c r="H666">
        <f>VLOOKUP(E666,reg!$A:$C,3,FALSE)</f>
        <v>186</v>
      </c>
      <c r="I666">
        <f>VLOOKUP(F666,reg!$A:$C,3,FALSE)</f>
        <v>208</v>
      </c>
      <c r="J666">
        <f t="shared" si="10"/>
        <v>1838.859</v>
      </c>
      <c r="L666" t="str">
        <f>VLOOKUP(E666,nam!$A:$D,2,FALSE)</f>
        <v>Bern</v>
      </c>
      <c r="M666" t="str">
        <f>VLOOKUP(F666,nam!$A:$D,2,FALSE)</f>
        <v>Neuchâtel</v>
      </c>
    </row>
    <row r="667" spans="1:13" ht="11.25">
      <c r="A667">
        <v>245</v>
      </c>
      <c r="B667">
        <v>244</v>
      </c>
      <c r="C667">
        <v>1837.699</v>
      </c>
      <c r="E667" t="str">
        <f>VLOOKUP(A667,pat!$A:$B,2,FALSE)</f>
        <v>'20024'</v>
      </c>
      <c r="F667" t="str">
        <f>VLOOKUP(B667,pat!$A:$B,2,FALSE)</f>
        <v>'20024'</v>
      </c>
      <c r="H667">
        <f>VLOOKUP(E667,reg!$A:$C,3,FALSE)</f>
        <v>208</v>
      </c>
      <c r="I667">
        <f>VLOOKUP(F667,reg!$A:$C,3,FALSE)</f>
        <v>208</v>
      </c>
      <c r="J667">
        <f t="shared" si="10"/>
        <v>1837.699</v>
      </c>
      <c r="L667" t="str">
        <f>VLOOKUP(E667,nam!$A:$D,2,FALSE)</f>
        <v>Neuchâtel</v>
      </c>
      <c r="M667" t="str">
        <f>VLOOKUP(F667,nam!$A:$D,2,FALSE)</f>
        <v>Neuchâtel</v>
      </c>
    </row>
    <row r="668" spans="1:13" ht="11.25">
      <c r="A668">
        <v>242</v>
      </c>
      <c r="B668">
        <v>240</v>
      </c>
      <c r="C668">
        <v>3854.328</v>
      </c>
      <c r="E668" t="str">
        <f>VLOOKUP(A668,pat!$A:$B,2,FALSE)</f>
        <v>'20005'</v>
      </c>
      <c r="F668" t="str">
        <f>VLOOKUP(B668,pat!$A:$B,2,FALSE)</f>
        <v>'20009'</v>
      </c>
      <c r="H668">
        <f>VLOOKUP(E668,reg!$A:$C,3,FALSE)</f>
        <v>189</v>
      </c>
      <c r="I668">
        <f>VLOOKUP(F668,reg!$A:$C,3,FALSE)</f>
        <v>193</v>
      </c>
      <c r="J668">
        <f t="shared" si="10"/>
        <v>3854.328</v>
      </c>
      <c r="L668" t="str">
        <f>VLOOKUP(E668,nam!$A:$D,2,FALSE)</f>
        <v>Schwyz</v>
      </c>
      <c r="M668" t="str">
        <f>VLOOKUP(F668,nam!$A:$D,2,FALSE)</f>
        <v>Zug</v>
      </c>
    </row>
    <row r="669" spans="1:13" ht="11.25">
      <c r="A669">
        <v>218</v>
      </c>
      <c r="B669">
        <v>208</v>
      </c>
      <c r="C669">
        <v>13697.661</v>
      </c>
      <c r="E669" t="str">
        <f>VLOOKUP(A669,pat!$A:$B,2,FALSE)</f>
        <v>'2313'</v>
      </c>
      <c r="F669" t="str">
        <f>VLOOKUP(B669,pat!$A:$B,2,FALSE)</f>
        <v>'2306'</v>
      </c>
      <c r="H669">
        <f>VLOOKUP(E669,reg!$A:$C,3,FALSE)</f>
        <v>174</v>
      </c>
      <c r="I669">
        <f>VLOOKUP(F669,reg!$A:$C,3,FALSE)</f>
        <v>167</v>
      </c>
      <c r="J669">
        <f t="shared" si="10"/>
        <v>13697.661</v>
      </c>
      <c r="L669" t="str">
        <f>VLOOKUP(E669,nam!$A:$D,2,FALSE)</f>
        <v>Visp</v>
      </c>
      <c r="M669" t="str">
        <f>VLOOKUP(F669,nam!$A:$D,2,FALSE)</f>
        <v>Leuk</v>
      </c>
    </row>
    <row r="670" spans="1:13" ht="11.25">
      <c r="A670">
        <v>213</v>
      </c>
      <c r="B670">
        <v>208</v>
      </c>
      <c r="C670">
        <v>36929.617</v>
      </c>
      <c r="E670" t="str">
        <f>VLOOKUP(A670,pat!$A:$B,2,FALSE)</f>
        <v>'2311'</v>
      </c>
      <c r="F670" t="str">
        <f>VLOOKUP(B670,pat!$A:$B,2,FALSE)</f>
        <v>'2306'</v>
      </c>
      <c r="H670">
        <f>VLOOKUP(E670,reg!$A:$C,3,FALSE)</f>
        <v>172</v>
      </c>
      <c r="I670">
        <f>VLOOKUP(F670,reg!$A:$C,3,FALSE)</f>
        <v>167</v>
      </c>
      <c r="J670">
        <f t="shared" si="10"/>
        <v>36929.617</v>
      </c>
      <c r="L670" t="str">
        <f>VLOOKUP(E670,nam!$A:$D,2,FALSE)</f>
        <v>Sierre</v>
      </c>
      <c r="M670" t="str">
        <f>VLOOKUP(F670,nam!$A:$D,2,FALSE)</f>
        <v>Leuk</v>
      </c>
    </row>
    <row r="671" spans="1:13" ht="11.25">
      <c r="A671">
        <v>233</v>
      </c>
      <c r="B671">
        <v>238</v>
      </c>
      <c r="C671">
        <v>22810.086</v>
      </c>
      <c r="E671" t="str">
        <f>VLOOKUP(A671,pat!$A:$B,2,FALSE)</f>
        <v>'20011'</v>
      </c>
      <c r="F671" t="str">
        <f>VLOOKUP(B671,pat!$A:$B,2,FALSE)</f>
        <v>'20002'</v>
      </c>
      <c r="H671">
        <f>VLOOKUP(E671,reg!$A:$C,3,FALSE)</f>
        <v>195</v>
      </c>
      <c r="I671">
        <f>VLOOKUP(F671,reg!$A:$C,3,FALSE)</f>
        <v>186</v>
      </c>
      <c r="J671">
        <f t="shared" si="10"/>
        <v>22810.086</v>
      </c>
      <c r="L671" t="str">
        <f>VLOOKUP(E671,nam!$A:$D,2,FALSE)</f>
        <v>Solothurn</v>
      </c>
      <c r="M671" t="str">
        <f>VLOOKUP(F671,nam!$A:$D,2,FALSE)</f>
        <v>Bern</v>
      </c>
    </row>
    <row r="672" spans="1:13" ht="11.25">
      <c r="A672">
        <v>241</v>
      </c>
      <c r="B672">
        <v>242</v>
      </c>
      <c r="C672">
        <v>1327.4</v>
      </c>
      <c r="E672" t="str">
        <f>VLOOKUP(A672,pat!$A:$B,2,FALSE)</f>
        <v>'20003'</v>
      </c>
      <c r="F672" t="str">
        <f>VLOOKUP(B672,pat!$A:$B,2,FALSE)</f>
        <v>'20005'</v>
      </c>
      <c r="H672">
        <f>VLOOKUP(E672,reg!$A:$C,3,FALSE)</f>
        <v>187</v>
      </c>
      <c r="I672">
        <f>VLOOKUP(F672,reg!$A:$C,3,FALSE)</f>
        <v>189</v>
      </c>
      <c r="J672">
        <f t="shared" si="10"/>
        <v>1327.4</v>
      </c>
      <c r="L672" t="str">
        <f>VLOOKUP(E672,nam!$A:$D,2,FALSE)</f>
        <v>Luzern</v>
      </c>
      <c r="M672" t="str">
        <f>VLOOKUP(F672,nam!$A:$D,2,FALSE)</f>
        <v>Schwyz</v>
      </c>
    </row>
    <row r="673" spans="1:13" ht="11.25">
      <c r="A673">
        <v>242</v>
      </c>
      <c r="B673">
        <v>247</v>
      </c>
      <c r="C673">
        <v>2302.082</v>
      </c>
      <c r="E673" t="str">
        <f>VLOOKUP(A673,pat!$A:$B,2,FALSE)</f>
        <v>'20005'</v>
      </c>
      <c r="F673" t="str">
        <f>VLOOKUP(B673,pat!$A:$B,2,FALSE)</f>
        <v>''</v>
      </c>
      <c r="H673">
        <f>VLOOKUP(E673,reg!$A:$C,3,FALSE)</f>
        <v>189</v>
      </c>
      <c r="I673">
        <f>VLOOKUP(F673,reg!$A:$C,3,FALSE)</f>
        <v>0</v>
      </c>
      <c r="J673">
        <f t="shared" si="10"/>
        <v>2302.082</v>
      </c>
      <c r="L673" t="str">
        <f>VLOOKUP(E673,nam!$A:$D,2,FALSE)</f>
        <v>Schwyz</v>
      </c>
      <c r="M673" t="str">
        <f>VLOOKUP(F673,nam!$A:$D,2,FALSE)</f>
        <v>…</v>
      </c>
    </row>
    <row r="674" spans="1:13" ht="11.25">
      <c r="A674">
        <v>239</v>
      </c>
      <c r="B674">
        <v>220</v>
      </c>
      <c r="C674">
        <v>18500.297</v>
      </c>
      <c r="E674" t="str">
        <f>VLOOKUP(A674,pat!$A:$B,2,FALSE)</f>
        <v>'2105'</v>
      </c>
      <c r="F674" t="str">
        <f>VLOOKUP(B674,pat!$A:$B,2,FALSE)</f>
        <v>'2101'</v>
      </c>
      <c r="H674">
        <f>VLOOKUP(E674,reg!$A:$C,3,FALSE)</f>
        <v>139</v>
      </c>
      <c r="I674">
        <f>VLOOKUP(F674,reg!$A:$C,3,FALSE)</f>
        <v>135</v>
      </c>
      <c r="J674">
        <f t="shared" si="10"/>
        <v>18500.297</v>
      </c>
      <c r="L674" t="str">
        <f>VLOOKUP(E674,nam!$A:$D,2,FALSE)</f>
        <v>Lugano</v>
      </c>
      <c r="M674" t="str">
        <f>VLOOKUP(F674,nam!$A:$D,2,FALSE)</f>
        <v>Bellinzona</v>
      </c>
    </row>
    <row r="675" spans="1:13" ht="11.25">
      <c r="A675">
        <v>1</v>
      </c>
      <c r="B675">
        <v>207</v>
      </c>
      <c r="C675">
        <v>33597.773</v>
      </c>
      <c r="E675" t="str">
        <f>VLOOKUP(A675,pat!$A:$B,2,FALSE)</f>
        <v>''</v>
      </c>
      <c r="F675" t="str">
        <f>VLOOKUP(B675,pat!$A:$B,2,FALSE)</f>
        <v>'2301'</v>
      </c>
      <c r="H675">
        <f>VLOOKUP(E675,reg!$A:$C,3,FALSE)</f>
        <v>0</v>
      </c>
      <c r="I675">
        <f>VLOOKUP(F675,reg!$A:$C,3,FALSE)</f>
        <v>162</v>
      </c>
      <c r="J675">
        <f t="shared" si="10"/>
        <v>33597.773</v>
      </c>
      <c r="L675" t="str">
        <f>VLOOKUP(E675,nam!$A:$D,2,FALSE)</f>
        <v>…</v>
      </c>
      <c r="M675" t="str">
        <f>VLOOKUP(F675,nam!$A:$D,2,FALSE)</f>
        <v>Brig</v>
      </c>
    </row>
    <row r="676" spans="1:13" ht="11.25">
      <c r="A676">
        <v>218</v>
      </c>
      <c r="B676">
        <v>207</v>
      </c>
      <c r="C676">
        <v>30429.557</v>
      </c>
      <c r="E676" t="str">
        <f>VLOOKUP(A676,pat!$A:$B,2,FALSE)</f>
        <v>'2313'</v>
      </c>
      <c r="F676" t="str">
        <f>VLOOKUP(B676,pat!$A:$B,2,FALSE)</f>
        <v>'2301'</v>
      </c>
      <c r="H676">
        <f>VLOOKUP(E676,reg!$A:$C,3,FALSE)</f>
        <v>174</v>
      </c>
      <c r="I676">
        <f>VLOOKUP(F676,reg!$A:$C,3,FALSE)</f>
        <v>162</v>
      </c>
      <c r="J676">
        <f t="shared" si="10"/>
        <v>30429.557</v>
      </c>
      <c r="L676" t="str">
        <f>VLOOKUP(E676,nam!$A:$D,2,FALSE)</f>
        <v>Visp</v>
      </c>
      <c r="M676" t="str">
        <f>VLOOKUP(F676,nam!$A:$D,2,FALSE)</f>
        <v>Brig</v>
      </c>
    </row>
    <row r="677" spans="1:13" ht="11.25">
      <c r="A677">
        <v>241</v>
      </c>
      <c r="B677">
        <v>251</v>
      </c>
      <c r="C677">
        <v>3163.843</v>
      </c>
      <c r="E677" t="str">
        <f>VLOOKUP(A677,pat!$A:$B,2,FALSE)</f>
        <v>'20003'</v>
      </c>
      <c r="F677" t="str">
        <f>VLOOKUP(B677,pat!$A:$B,2,FALSE)</f>
        <v>''</v>
      </c>
      <c r="H677">
        <f>VLOOKUP(E677,reg!$A:$C,3,FALSE)</f>
        <v>187</v>
      </c>
      <c r="I677">
        <f>VLOOKUP(F677,reg!$A:$C,3,FALSE)</f>
        <v>0</v>
      </c>
      <c r="J677">
        <f t="shared" si="10"/>
        <v>3163.843</v>
      </c>
      <c r="L677" t="str">
        <f>VLOOKUP(E677,nam!$A:$D,2,FALSE)</f>
        <v>Luzern</v>
      </c>
      <c r="M677" t="str">
        <f>VLOOKUP(F677,nam!$A:$D,2,FALSE)</f>
        <v>…</v>
      </c>
    </row>
    <row r="678" spans="1:13" ht="11.25">
      <c r="A678">
        <v>245</v>
      </c>
      <c r="B678">
        <v>238</v>
      </c>
      <c r="C678">
        <v>5375.786</v>
      </c>
      <c r="E678" t="str">
        <f>VLOOKUP(A678,pat!$A:$B,2,FALSE)</f>
        <v>'20024'</v>
      </c>
      <c r="F678" t="str">
        <f>VLOOKUP(B678,pat!$A:$B,2,FALSE)</f>
        <v>'20002'</v>
      </c>
      <c r="H678">
        <f>VLOOKUP(E678,reg!$A:$C,3,FALSE)</f>
        <v>208</v>
      </c>
      <c r="I678">
        <f>VLOOKUP(F678,reg!$A:$C,3,FALSE)</f>
        <v>186</v>
      </c>
      <c r="J678">
        <f t="shared" si="10"/>
        <v>5375.786</v>
      </c>
      <c r="L678" t="str">
        <f>VLOOKUP(E678,nam!$A:$D,2,FALSE)</f>
        <v>Neuchâtel</v>
      </c>
      <c r="M678" t="str">
        <f>VLOOKUP(F678,nam!$A:$D,2,FALSE)</f>
        <v>Bern</v>
      </c>
    </row>
    <row r="679" spans="1:13" ht="11.25">
      <c r="A679">
        <v>224</v>
      </c>
      <c r="B679">
        <v>219</v>
      </c>
      <c r="C679">
        <v>22742.129</v>
      </c>
      <c r="E679" t="str">
        <f>VLOOKUP(A679,pat!$A:$B,2,FALSE)</f>
        <v>'2307'</v>
      </c>
      <c r="F679" t="str">
        <f>VLOOKUP(B679,pat!$A:$B,2,FALSE)</f>
        <v>'2302'</v>
      </c>
      <c r="H679">
        <f>VLOOKUP(E679,reg!$A:$C,3,FALSE)</f>
        <v>168</v>
      </c>
      <c r="I679">
        <f>VLOOKUP(F679,reg!$A:$C,3,FALSE)</f>
        <v>163</v>
      </c>
      <c r="J679">
        <f t="shared" si="10"/>
        <v>22742.129</v>
      </c>
      <c r="L679" t="str">
        <f>VLOOKUP(E679,nam!$A:$D,2,FALSE)</f>
        <v>Martigny</v>
      </c>
      <c r="M679" t="str">
        <f>VLOOKUP(F679,nam!$A:$D,2,FALSE)</f>
        <v>Conthey</v>
      </c>
    </row>
    <row r="680" spans="1:13" ht="11.25">
      <c r="A680">
        <v>252</v>
      </c>
      <c r="B680">
        <v>238</v>
      </c>
      <c r="C680">
        <v>609.073</v>
      </c>
      <c r="E680" t="str">
        <f>VLOOKUP(A680,pat!$A:$B,2,FALSE)</f>
        <v>''</v>
      </c>
      <c r="F680" t="str">
        <f>VLOOKUP(B680,pat!$A:$B,2,FALSE)</f>
        <v>'20002'</v>
      </c>
      <c r="H680">
        <f>VLOOKUP(E680,reg!$A:$C,3,FALSE)</f>
        <v>0</v>
      </c>
      <c r="I680">
        <f>VLOOKUP(F680,reg!$A:$C,3,FALSE)</f>
        <v>186</v>
      </c>
      <c r="J680">
        <f t="shared" si="10"/>
        <v>609.073</v>
      </c>
      <c r="L680" t="str">
        <f>VLOOKUP(E680,nam!$A:$D,2,FALSE)</f>
        <v>…</v>
      </c>
      <c r="M680" t="str">
        <f>VLOOKUP(F680,nam!$A:$D,2,FALSE)</f>
        <v>Bern</v>
      </c>
    </row>
    <row r="681" spans="1:13" ht="11.25">
      <c r="A681">
        <v>256</v>
      </c>
      <c r="B681">
        <v>238</v>
      </c>
      <c r="C681">
        <v>129.85</v>
      </c>
      <c r="E681" t="str">
        <f>VLOOKUP(A681,pat!$A:$B,2,FALSE)</f>
        <v>'20022'</v>
      </c>
      <c r="F681" t="str">
        <f>VLOOKUP(B681,pat!$A:$B,2,FALSE)</f>
        <v>'20002'</v>
      </c>
      <c r="H681">
        <f>VLOOKUP(E681,reg!$A:$C,3,FALSE)</f>
        <v>206</v>
      </c>
      <c r="I681">
        <f>VLOOKUP(F681,reg!$A:$C,3,FALSE)</f>
        <v>186</v>
      </c>
      <c r="J681">
        <f t="shared" si="10"/>
        <v>129.85</v>
      </c>
      <c r="L681" t="str">
        <f>VLOOKUP(E681,nam!$A:$D,2,FALSE)</f>
        <v>Vaud</v>
      </c>
      <c r="M681" t="str">
        <f>VLOOKUP(F681,nam!$A:$D,2,FALSE)</f>
        <v>Bern</v>
      </c>
    </row>
    <row r="682" spans="1:13" ht="11.25">
      <c r="A682">
        <v>251</v>
      </c>
      <c r="B682">
        <v>254</v>
      </c>
      <c r="C682">
        <v>3885.332</v>
      </c>
      <c r="E682" t="str">
        <f>VLOOKUP(A682,pat!$A:$B,2,FALSE)</f>
        <v>''</v>
      </c>
      <c r="F682" t="str">
        <f>VLOOKUP(B682,pat!$A:$B,2,FALSE)</f>
        <v>'20007'</v>
      </c>
      <c r="H682">
        <f>VLOOKUP(E682,reg!$A:$C,3,FALSE)</f>
        <v>0</v>
      </c>
      <c r="I682">
        <f>VLOOKUP(F682,reg!$A:$C,3,FALSE)</f>
        <v>191</v>
      </c>
      <c r="J682">
        <f t="shared" si="10"/>
        <v>3885.332</v>
      </c>
      <c r="L682" t="str">
        <f>VLOOKUP(E682,nam!$A:$D,2,FALSE)</f>
        <v>…</v>
      </c>
      <c r="M682" t="str">
        <f>VLOOKUP(F682,nam!$A:$D,2,FALSE)</f>
        <v>Nidwalden</v>
      </c>
    </row>
    <row r="683" spans="1:13" ht="11.25">
      <c r="A683">
        <v>253</v>
      </c>
      <c r="B683">
        <v>251</v>
      </c>
      <c r="C683">
        <v>1922.152</v>
      </c>
      <c r="E683" t="str">
        <f>VLOOKUP(A683,pat!$A:$B,2,FALSE)</f>
        <v>'20006'</v>
      </c>
      <c r="F683" t="str">
        <f>VLOOKUP(B683,pat!$A:$B,2,FALSE)</f>
        <v>''</v>
      </c>
      <c r="H683">
        <f>VLOOKUP(E683,reg!$A:$C,3,FALSE)</f>
        <v>190</v>
      </c>
      <c r="I683">
        <f>VLOOKUP(F683,reg!$A:$C,3,FALSE)</f>
        <v>0</v>
      </c>
      <c r="J683">
        <f t="shared" si="10"/>
        <v>1922.152</v>
      </c>
      <c r="L683" t="str">
        <f>VLOOKUP(E683,nam!$A:$D,2,FALSE)</f>
        <v>Obwalden</v>
      </c>
      <c r="M683" t="str">
        <f>VLOOKUP(F683,nam!$A:$D,2,FALSE)</f>
        <v>…</v>
      </c>
    </row>
    <row r="684" spans="1:13" ht="11.25">
      <c r="A684">
        <v>242</v>
      </c>
      <c r="B684">
        <v>251</v>
      </c>
      <c r="C684">
        <v>5908.719</v>
      </c>
      <c r="E684" t="str">
        <f>VLOOKUP(A684,pat!$A:$B,2,FALSE)</f>
        <v>'20005'</v>
      </c>
      <c r="F684" t="str">
        <f>VLOOKUP(B684,pat!$A:$B,2,FALSE)</f>
        <v>''</v>
      </c>
      <c r="H684">
        <f>VLOOKUP(E684,reg!$A:$C,3,FALSE)</f>
        <v>189</v>
      </c>
      <c r="I684">
        <f>VLOOKUP(F684,reg!$A:$C,3,FALSE)</f>
        <v>0</v>
      </c>
      <c r="J684">
        <f t="shared" si="10"/>
        <v>5908.719</v>
      </c>
      <c r="L684" t="str">
        <f>VLOOKUP(E684,nam!$A:$D,2,FALSE)</f>
        <v>Schwyz</v>
      </c>
      <c r="M684" t="str">
        <f>VLOOKUP(F684,nam!$A:$D,2,FALSE)</f>
        <v>…</v>
      </c>
    </row>
    <row r="685" spans="1:13" ht="11.25">
      <c r="A685">
        <v>239</v>
      </c>
      <c r="B685">
        <v>210</v>
      </c>
      <c r="C685">
        <v>11238.007</v>
      </c>
      <c r="E685" t="str">
        <f>VLOOKUP(A685,pat!$A:$B,2,FALSE)</f>
        <v>'2105'</v>
      </c>
      <c r="F685" t="str">
        <f>VLOOKUP(B685,pat!$A:$B,2,FALSE)</f>
        <v>'2104'</v>
      </c>
      <c r="H685">
        <f>VLOOKUP(E685,reg!$A:$C,3,FALSE)</f>
        <v>139</v>
      </c>
      <c r="I685">
        <f>VLOOKUP(F685,reg!$A:$C,3,FALSE)</f>
        <v>138</v>
      </c>
      <c r="J685">
        <f t="shared" si="10"/>
        <v>11238.007</v>
      </c>
      <c r="L685" t="str">
        <f>VLOOKUP(E685,nam!$A:$D,2,FALSE)</f>
        <v>Lugano</v>
      </c>
      <c r="M685" t="str">
        <f>VLOOKUP(F685,nam!$A:$D,2,FALSE)</f>
        <v>Locarno</v>
      </c>
    </row>
    <row r="686" spans="1:13" ht="11.25">
      <c r="A686">
        <v>1</v>
      </c>
      <c r="B686">
        <v>210</v>
      </c>
      <c r="C686">
        <v>65071.355</v>
      </c>
      <c r="E686" t="str">
        <f>VLOOKUP(A686,pat!$A:$B,2,FALSE)</f>
        <v>''</v>
      </c>
      <c r="F686" t="str">
        <f>VLOOKUP(B686,pat!$A:$B,2,FALSE)</f>
        <v>'2104'</v>
      </c>
      <c r="H686">
        <f>VLOOKUP(E686,reg!$A:$C,3,FALSE)</f>
        <v>0</v>
      </c>
      <c r="I686">
        <f>VLOOKUP(F686,reg!$A:$C,3,FALSE)</f>
        <v>138</v>
      </c>
      <c r="J686">
        <f t="shared" si="10"/>
        <v>65071.355</v>
      </c>
      <c r="L686" t="str">
        <f>VLOOKUP(E686,nam!$A:$D,2,FALSE)</f>
        <v>…</v>
      </c>
      <c r="M686" t="str">
        <f>VLOOKUP(F686,nam!$A:$D,2,FALSE)</f>
        <v>Locarno</v>
      </c>
    </row>
    <row r="687" spans="1:13" ht="11.25">
      <c r="A687">
        <v>256</v>
      </c>
      <c r="B687">
        <v>252</v>
      </c>
      <c r="C687">
        <v>1644.019</v>
      </c>
      <c r="E687" t="str">
        <f>VLOOKUP(A687,pat!$A:$B,2,FALSE)</f>
        <v>'20022'</v>
      </c>
      <c r="F687" t="str">
        <f>VLOOKUP(B687,pat!$A:$B,2,FALSE)</f>
        <v>''</v>
      </c>
      <c r="H687">
        <f>VLOOKUP(E687,reg!$A:$C,3,FALSE)</f>
        <v>206</v>
      </c>
      <c r="I687">
        <f>VLOOKUP(F687,reg!$A:$C,3,FALSE)</f>
        <v>0</v>
      </c>
      <c r="J687">
        <f t="shared" si="10"/>
        <v>1644.019</v>
      </c>
      <c r="L687" t="str">
        <f>VLOOKUP(E687,nam!$A:$D,2,FALSE)</f>
        <v>Vaud</v>
      </c>
      <c r="M687" t="str">
        <f>VLOOKUP(F687,nam!$A:$D,2,FALSE)</f>
        <v>…</v>
      </c>
    </row>
    <row r="688" spans="1:13" ht="11.25">
      <c r="A688">
        <v>242</v>
      </c>
      <c r="B688">
        <v>246</v>
      </c>
      <c r="C688">
        <v>5978.075</v>
      </c>
      <c r="E688" t="str">
        <f>VLOOKUP(A688,pat!$A:$B,2,FALSE)</f>
        <v>'20005'</v>
      </c>
      <c r="F688" t="str">
        <f>VLOOKUP(B688,pat!$A:$B,2,FALSE)</f>
        <v>'20008'</v>
      </c>
      <c r="H688">
        <f>VLOOKUP(E688,reg!$A:$C,3,FALSE)</f>
        <v>189</v>
      </c>
      <c r="I688">
        <f>VLOOKUP(F688,reg!$A:$C,3,FALSE)</f>
        <v>192</v>
      </c>
      <c r="J688">
        <f t="shared" si="10"/>
        <v>5978.075</v>
      </c>
      <c r="L688" t="str">
        <f>VLOOKUP(E688,nam!$A:$D,2,FALSE)</f>
        <v>Schwyz</v>
      </c>
      <c r="M688" t="str">
        <f>VLOOKUP(F688,nam!$A:$D,2,FALSE)</f>
        <v>Glarus</v>
      </c>
    </row>
    <row r="689" spans="1:13" ht="11.25">
      <c r="A689">
        <v>231</v>
      </c>
      <c r="B689">
        <v>246</v>
      </c>
      <c r="C689">
        <v>6000.25</v>
      </c>
      <c r="E689" t="str">
        <f>VLOOKUP(A689,pat!$A:$B,2,FALSE)</f>
        <v>'20017'</v>
      </c>
      <c r="F689" t="str">
        <f>VLOOKUP(B689,pat!$A:$B,2,FALSE)</f>
        <v>'20008'</v>
      </c>
      <c r="H689">
        <f>VLOOKUP(E689,reg!$A:$C,3,FALSE)</f>
        <v>201</v>
      </c>
      <c r="I689">
        <f>VLOOKUP(F689,reg!$A:$C,3,FALSE)</f>
        <v>192</v>
      </c>
      <c r="J689">
        <f t="shared" si="10"/>
        <v>6000.25</v>
      </c>
      <c r="L689" t="str">
        <f>VLOOKUP(E689,nam!$A:$D,2,FALSE)</f>
        <v>St. Gallen</v>
      </c>
      <c r="M689" t="str">
        <f>VLOOKUP(F689,nam!$A:$D,2,FALSE)</f>
        <v>Glarus</v>
      </c>
    </row>
    <row r="690" spans="1:13" ht="11.25">
      <c r="A690">
        <v>255</v>
      </c>
      <c r="B690">
        <v>252</v>
      </c>
      <c r="C690">
        <v>1053.281</v>
      </c>
      <c r="E690" t="str">
        <f>VLOOKUP(A690,pat!$A:$B,2,FALSE)</f>
        <v>'20010'</v>
      </c>
      <c r="F690" t="str">
        <f>VLOOKUP(B690,pat!$A:$B,2,FALSE)</f>
        <v>''</v>
      </c>
      <c r="H690">
        <f>VLOOKUP(E690,reg!$A:$C,3,FALSE)</f>
        <v>194</v>
      </c>
      <c r="I690">
        <f>VLOOKUP(F690,reg!$A:$C,3,FALSE)</f>
        <v>0</v>
      </c>
      <c r="J690">
        <f t="shared" si="10"/>
        <v>1053.281</v>
      </c>
      <c r="L690" t="str">
        <f>VLOOKUP(E690,nam!$A:$D,2,FALSE)</f>
        <v>Fribourg</v>
      </c>
      <c r="M690" t="str">
        <f>VLOOKUP(F690,nam!$A:$D,2,FALSE)</f>
        <v>…</v>
      </c>
    </row>
    <row r="691" spans="1:13" ht="11.25">
      <c r="A691">
        <v>251</v>
      </c>
      <c r="B691">
        <v>257</v>
      </c>
      <c r="C691">
        <v>4094.679</v>
      </c>
      <c r="E691" t="str">
        <f>VLOOKUP(A691,pat!$A:$B,2,FALSE)</f>
        <v>''</v>
      </c>
      <c r="F691" t="str">
        <f>VLOOKUP(B691,pat!$A:$B,2,FALSE)</f>
        <v>'20004'</v>
      </c>
      <c r="H691">
        <f>VLOOKUP(E691,reg!$A:$C,3,FALSE)</f>
        <v>0</v>
      </c>
      <c r="I691">
        <f>VLOOKUP(F691,reg!$A:$C,3,FALSE)</f>
        <v>188</v>
      </c>
      <c r="J691">
        <f t="shared" si="10"/>
        <v>4094.679</v>
      </c>
      <c r="L691" t="str">
        <f>VLOOKUP(E691,nam!$A:$D,2,FALSE)</f>
        <v>…</v>
      </c>
      <c r="M691" t="str">
        <f>VLOOKUP(F691,nam!$A:$D,2,FALSE)</f>
        <v>Uri</v>
      </c>
    </row>
    <row r="692" spans="1:13" ht="11.25">
      <c r="A692">
        <v>250</v>
      </c>
      <c r="B692">
        <v>231</v>
      </c>
      <c r="C692">
        <v>8972.329</v>
      </c>
      <c r="E692" t="str">
        <f>VLOOKUP(A692,pat!$A:$B,2,FALSE)</f>
        <v>'20018'</v>
      </c>
      <c r="F692" t="str">
        <f>VLOOKUP(B692,pat!$A:$B,2,FALSE)</f>
        <v>'20017'</v>
      </c>
      <c r="H692">
        <f>VLOOKUP(E692,reg!$A:$C,3,FALSE)</f>
        <v>202</v>
      </c>
      <c r="I692">
        <f>VLOOKUP(F692,reg!$A:$C,3,FALSE)</f>
        <v>201</v>
      </c>
      <c r="J692">
        <f t="shared" si="10"/>
        <v>8972.329</v>
      </c>
      <c r="L692" t="str">
        <f>VLOOKUP(E692,nam!$A:$D,2,FALSE)</f>
        <v>Graubünden</v>
      </c>
      <c r="M692" t="str">
        <f>VLOOKUP(F692,nam!$A:$D,2,FALSE)</f>
        <v>St. Gallen</v>
      </c>
    </row>
    <row r="693" spans="1:13" ht="11.25">
      <c r="A693">
        <v>242</v>
      </c>
      <c r="B693">
        <v>257</v>
      </c>
      <c r="C693">
        <v>5649.376</v>
      </c>
      <c r="E693" t="str">
        <f>VLOOKUP(A693,pat!$A:$B,2,FALSE)</f>
        <v>'20005'</v>
      </c>
      <c r="F693" t="str">
        <f>VLOOKUP(B693,pat!$A:$B,2,FALSE)</f>
        <v>'20004'</v>
      </c>
      <c r="H693">
        <f>VLOOKUP(E693,reg!$A:$C,3,FALSE)</f>
        <v>189</v>
      </c>
      <c r="I693">
        <f>VLOOKUP(F693,reg!$A:$C,3,FALSE)</f>
        <v>188</v>
      </c>
      <c r="J693">
        <f t="shared" si="10"/>
        <v>5649.376</v>
      </c>
      <c r="L693" t="str">
        <f>VLOOKUP(E693,nam!$A:$D,2,FALSE)</f>
        <v>Schwyz</v>
      </c>
      <c r="M693" t="str">
        <f>VLOOKUP(F693,nam!$A:$D,2,FALSE)</f>
        <v>Uri</v>
      </c>
    </row>
    <row r="694" spans="1:13" ht="11.25">
      <c r="A694">
        <v>258</v>
      </c>
      <c r="B694">
        <v>252</v>
      </c>
      <c r="C694">
        <v>1054.048</v>
      </c>
      <c r="E694" t="str">
        <f>VLOOKUP(A694,pat!$A:$B,2,FALSE)</f>
        <v>'20022'</v>
      </c>
      <c r="F694" t="str">
        <f>VLOOKUP(B694,pat!$A:$B,2,FALSE)</f>
        <v>''</v>
      </c>
      <c r="H694">
        <f>VLOOKUP(E694,reg!$A:$C,3,FALSE)</f>
        <v>206</v>
      </c>
      <c r="I694">
        <f>VLOOKUP(F694,reg!$A:$C,3,FALSE)</f>
        <v>0</v>
      </c>
      <c r="J694">
        <f t="shared" si="10"/>
        <v>1054.048</v>
      </c>
      <c r="L694" t="str">
        <f>VLOOKUP(E694,nam!$A:$D,2,FALSE)</f>
        <v>Vaud</v>
      </c>
      <c r="M694" t="str">
        <f>VLOOKUP(F694,nam!$A:$D,2,FALSE)</f>
        <v>…</v>
      </c>
    </row>
    <row r="695" spans="1:13" ht="11.25">
      <c r="A695">
        <v>252</v>
      </c>
      <c r="B695">
        <v>245</v>
      </c>
      <c r="C695">
        <v>6042.693</v>
      </c>
      <c r="E695" t="str">
        <f>VLOOKUP(A695,pat!$A:$B,2,FALSE)</f>
        <v>''</v>
      </c>
      <c r="F695" t="str">
        <f>VLOOKUP(B695,pat!$A:$B,2,FALSE)</f>
        <v>'20024'</v>
      </c>
      <c r="H695">
        <f>VLOOKUP(E695,reg!$A:$C,3,FALSE)</f>
        <v>0</v>
      </c>
      <c r="I695">
        <f>VLOOKUP(F695,reg!$A:$C,3,FALSE)</f>
        <v>208</v>
      </c>
      <c r="J695">
        <f t="shared" si="10"/>
        <v>6042.693</v>
      </c>
      <c r="L695" t="str">
        <f>VLOOKUP(E695,nam!$A:$D,2,FALSE)</f>
        <v>…</v>
      </c>
      <c r="M695" t="str">
        <f>VLOOKUP(F695,nam!$A:$D,2,FALSE)</f>
        <v>Neuchâtel</v>
      </c>
    </row>
    <row r="696" spans="1:13" ht="11.25">
      <c r="A696">
        <v>255</v>
      </c>
      <c r="B696">
        <v>256</v>
      </c>
      <c r="C696">
        <v>5267.126</v>
      </c>
      <c r="E696" t="str">
        <f>VLOOKUP(A696,pat!$A:$B,2,FALSE)</f>
        <v>'20010'</v>
      </c>
      <c r="F696" t="str">
        <f>VLOOKUP(B696,pat!$A:$B,2,FALSE)</f>
        <v>'20022'</v>
      </c>
      <c r="H696">
        <f>VLOOKUP(E696,reg!$A:$C,3,FALSE)</f>
        <v>194</v>
      </c>
      <c r="I696">
        <f>VLOOKUP(F696,reg!$A:$C,3,FALSE)</f>
        <v>206</v>
      </c>
      <c r="J696">
        <f t="shared" si="10"/>
        <v>5267.126</v>
      </c>
      <c r="L696" t="str">
        <f>VLOOKUP(E696,nam!$A:$D,2,FALSE)</f>
        <v>Fribourg</v>
      </c>
      <c r="M696" t="str">
        <f>VLOOKUP(F696,nam!$A:$D,2,FALSE)</f>
        <v>Vaud</v>
      </c>
    </row>
    <row r="697" spans="1:13" ht="11.25">
      <c r="A697">
        <v>254</v>
      </c>
      <c r="B697">
        <v>257</v>
      </c>
      <c r="C697">
        <v>3177.053</v>
      </c>
      <c r="E697" t="str">
        <f>VLOOKUP(A697,pat!$A:$B,2,FALSE)</f>
        <v>'20007'</v>
      </c>
      <c r="F697" t="str">
        <f>VLOOKUP(B697,pat!$A:$B,2,FALSE)</f>
        <v>'20004'</v>
      </c>
      <c r="H697">
        <f>VLOOKUP(E697,reg!$A:$C,3,FALSE)</f>
        <v>191</v>
      </c>
      <c r="I697">
        <f>VLOOKUP(F697,reg!$A:$C,3,FALSE)</f>
        <v>188</v>
      </c>
      <c r="J697">
        <f t="shared" si="10"/>
        <v>3177.053</v>
      </c>
      <c r="L697" t="str">
        <f>VLOOKUP(E697,nam!$A:$D,2,FALSE)</f>
        <v>Nidwalden</v>
      </c>
      <c r="M697" t="str">
        <f>VLOOKUP(F697,nam!$A:$D,2,FALSE)</f>
        <v>Uri</v>
      </c>
    </row>
    <row r="698" spans="1:13" ht="11.25">
      <c r="A698">
        <v>258</v>
      </c>
      <c r="B698">
        <v>245</v>
      </c>
      <c r="C698">
        <v>5836.082</v>
      </c>
      <c r="E698" t="str">
        <f>VLOOKUP(A698,pat!$A:$B,2,FALSE)</f>
        <v>'20022'</v>
      </c>
      <c r="F698" t="str">
        <f>VLOOKUP(B698,pat!$A:$B,2,FALSE)</f>
        <v>'20024'</v>
      </c>
      <c r="H698">
        <f>VLOOKUP(E698,reg!$A:$C,3,FALSE)</f>
        <v>206</v>
      </c>
      <c r="I698">
        <f>VLOOKUP(F698,reg!$A:$C,3,FALSE)</f>
        <v>208</v>
      </c>
      <c r="J698">
        <f t="shared" si="10"/>
        <v>5836.082</v>
      </c>
      <c r="L698" t="str">
        <f>VLOOKUP(E698,nam!$A:$D,2,FALSE)</f>
        <v>Vaud</v>
      </c>
      <c r="M698" t="str">
        <f>VLOOKUP(F698,nam!$A:$D,2,FALSE)</f>
        <v>Neuchâtel</v>
      </c>
    </row>
    <row r="699" spans="1:13" ht="11.25">
      <c r="A699">
        <v>1</v>
      </c>
      <c r="B699">
        <v>245</v>
      </c>
      <c r="C699">
        <v>10141.322</v>
      </c>
      <c r="E699" t="str">
        <f>VLOOKUP(A699,pat!$A:$B,2,FALSE)</f>
        <v>''</v>
      </c>
      <c r="F699" t="str">
        <f>VLOOKUP(B699,pat!$A:$B,2,FALSE)</f>
        <v>'20024'</v>
      </c>
      <c r="H699">
        <f>VLOOKUP(E699,reg!$A:$C,3,FALSE)</f>
        <v>0</v>
      </c>
      <c r="I699">
        <f>VLOOKUP(F699,reg!$A:$C,3,FALSE)</f>
        <v>208</v>
      </c>
      <c r="J699">
        <f t="shared" si="10"/>
        <v>10141.322</v>
      </c>
      <c r="L699" t="str">
        <f>VLOOKUP(E699,nam!$A:$D,2,FALSE)</f>
        <v>…</v>
      </c>
      <c r="M699" t="str">
        <f>VLOOKUP(F699,nam!$A:$D,2,FALSE)</f>
        <v>Neuchâtel</v>
      </c>
    </row>
    <row r="700" spans="1:13" ht="11.25">
      <c r="A700">
        <v>250</v>
      </c>
      <c r="B700">
        <v>246</v>
      </c>
      <c r="C700">
        <v>6016.461</v>
      </c>
      <c r="E700" t="str">
        <f>VLOOKUP(A700,pat!$A:$B,2,FALSE)</f>
        <v>'20018'</v>
      </c>
      <c r="F700" t="str">
        <f>VLOOKUP(B700,pat!$A:$B,2,FALSE)</f>
        <v>'20008'</v>
      </c>
      <c r="H700">
        <f>VLOOKUP(E700,reg!$A:$C,3,FALSE)</f>
        <v>202</v>
      </c>
      <c r="I700">
        <f>VLOOKUP(F700,reg!$A:$C,3,FALSE)</f>
        <v>192</v>
      </c>
      <c r="J700">
        <f t="shared" si="10"/>
        <v>6016.461</v>
      </c>
      <c r="L700" t="str">
        <f>VLOOKUP(E700,nam!$A:$D,2,FALSE)</f>
        <v>Graubünden</v>
      </c>
      <c r="M700" t="str">
        <f>VLOOKUP(F700,nam!$A:$D,2,FALSE)</f>
        <v>Glarus</v>
      </c>
    </row>
    <row r="701" spans="1:13" ht="11.25">
      <c r="A701">
        <v>246</v>
      </c>
      <c r="B701">
        <v>257</v>
      </c>
      <c r="C701">
        <v>3087.766</v>
      </c>
      <c r="E701" t="str">
        <f>VLOOKUP(A701,pat!$A:$B,2,FALSE)</f>
        <v>'20008'</v>
      </c>
      <c r="F701" t="str">
        <f>VLOOKUP(B701,pat!$A:$B,2,FALSE)</f>
        <v>'20004'</v>
      </c>
      <c r="H701">
        <f>VLOOKUP(E701,reg!$A:$C,3,FALSE)</f>
        <v>192</v>
      </c>
      <c r="I701">
        <f>VLOOKUP(F701,reg!$A:$C,3,FALSE)</f>
        <v>188</v>
      </c>
      <c r="J701">
        <f t="shared" si="10"/>
        <v>3087.766</v>
      </c>
      <c r="L701" t="str">
        <f>VLOOKUP(E701,nam!$A:$D,2,FALSE)</f>
        <v>Glarus</v>
      </c>
      <c r="M701" t="str">
        <f>VLOOKUP(F701,nam!$A:$D,2,FALSE)</f>
        <v>Uri</v>
      </c>
    </row>
    <row r="702" spans="1:13" ht="11.25">
      <c r="A702">
        <v>259</v>
      </c>
      <c r="B702">
        <v>252</v>
      </c>
      <c r="C702">
        <v>2086.811</v>
      </c>
      <c r="E702" t="str">
        <f>VLOOKUP(A702,pat!$A:$B,2,FALSE)</f>
        <v>'20010'</v>
      </c>
      <c r="F702" t="str">
        <f>VLOOKUP(B702,pat!$A:$B,2,FALSE)</f>
        <v>''</v>
      </c>
      <c r="H702">
        <f>VLOOKUP(E702,reg!$A:$C,3,FALSE)</f>
        <v>194</v>
      </c>
      <c r="I702">
        <f>VLOOKUP(F702,reg!$A:$C,3,FALSE)</f>
        <v>0</v>
      </c>
      <c r="J702">
        <f t="shared" si="10"/>
        <v>2086.811</v>
      </c>
      <c r="L702" t="str">
        <f>VLOOKUP(E702,nam!$A:$D,2,FALSE)</f>
        <v>Fribourg</v>
      </c>
      <c r="M702" t="str">
        <f>VLOOKUP(F702,nam!$A:$D,2,FALSE)</f>
        <v>…</v>
      </c>
    </row>
    <row r="703" spans="1:13" ht="11.25">
      <c r="A703">
        <v>253</v>
      </c>
      <c r="B703">
        <v>254</v>
      </c>
      <c r="C703">
        <v>8431.563</v>
      </c>
      <c r="E703" t="str">
        <f>VLOOKUP(A703,pat!$A:$B,2,FALSE)</f>
        <v>'20006'</v>
      </c>
      <c r="F703" t="str">
        <f>VLOOKUP(B703,pat!$A:$B,2,FALSE)</f>
        <v>'20007'</v>
      </c>
      <c r="H703">
        <f>VLOOKUP(E703,reg!$A:$C,3,FALSE)</f>
        <v>190</v>
      </c>
      <c r="I703">
        <f>VLOOKUP(F703,reg!$A:$C,3,FALSE)</f>
        <v>191</v>
      </c>
      <c r="J703">
        <f t="shared" si="10"/>
        <v>8431.563</v>
      </c>
      <c r="L703" t="str">
        <f>VLOOKUP(E703,nam!$A:$D,2,FALSE)</f>
        <v>Obwalden</v>
      </c>
      <c r="M703" t="str">
        <f>VLOOKUP(F703,nam!$A:$D,2,FALSE)</f>
        <v>Nidwalden</v>
      </c>
    </row>
    <row r="704" spans="1:13" ht="11.25">
      <c r="A704">
        <v>259</v>
      </c>
      <c r="B704">
        <v>258</v>
      </c>
      <c r="C704">
        <v>4174.199</v>
      </c>
      <c r="E704" t="str">
        <f>VLOOKUP(A704,pat!$A:$B,2,FALSE)</f>
        <v>'20010'</v>
      </c>
      <c r="F704" t="str">
        <f>VLOOKUP(B704,pat!$A:$B,2,FALSE)</f>
        <v>'20022'</v>
      </c>
      <c r="H704">
        <f>VLOOKUP(E704,reg!$A:$C,3,FALSE)</f>
        <v>194</v>
      </c>
      <c r="I704">
        <f>VLOOKUP(F704,reg!$A:$C,3,FALSE)</f>
        <v>206</v>
      </c>
      <c r="J704">
        <f t="shared" si="10"/>
        <v>4174.199</v>
      </c>
      <c r="L704" t="str">
        <f>VLOOKUP(E704,nam!$A:$D,2,FALSE)</f>
        <v>Fribourg</v>
      </c>
      <c r="M704" t="str">
        <f>VLOOKUP(F704,nam!$A:$D,2,FALSE)</f>
        <v>Vaud</v>
      </c>
    </row>
    <row r="705" spans="1:13" ht="11.25">
      <c r="A705">
        <v>258</v>
      </c>
      <c r="B705">
        <v>252</v>
      </c>
      <c r="C705">
        <v>4667.563</v>
      </c>
      <c r="E705" t="str">
        <f>VLOOKUP(A705,pat!$A:$B,2,FALSE)</f>
        <v>'20022'</v>
      </c>
      <c r="F705" t="str">
        <f>VLOOKUP(B705,pat!$A:$B,2,FALSE)</f>
        <v>''</v>
      </c>
      <c r="H705">
        <f>VLOOKUP(E705,reg!$A:$C,3,FALSE)</f>
        <v>206</v>
      </c>
      <c r="I705">
        <f>VLOOKUP(F705,reg!$A:$C,3,FALSE)</f>
        <v>0</v>
      </c>
      <c r="J705">
        <f t="shared" si="10"/>
        <v>4667.563</v>
      </c>
      <c r="L705" t="str">
        <f>VLOOKUP(E705,nam!$A:$D,2,FALSE)</f>
        <v>Vaud</v>
      </c>
      <c r="M705" t="str">
        <f>VLOOKUP(F705,nam!$A:$D,2,FALSE)</f>
        <v>…</v>
      </c>
    </row>
    <row r="706" spans="1:13" ht="11.25">
      <c r="A706">
        <v>241</v>
      </c>
      <c r="B706">
        <v>253</v>
      </c>
      <c r="C706">
        <v>7801.19</v>
      </c>
      <c r="E706" t="str">
        <f>VLOOKUP(A706,pat!$A:$B,2,FALSE)</f>
        <v>'20003'</v>
      </c>
      <c r="F706" t="str">
        <f>VLOOKUP(B706,pat!$A:$B,2,FALSE)</f>
        <v>'20006'</v>
      </c>
      <c r="H706">
        <f>VLOOKUP(E706,reg!$A:$C,3,FALSE)</f>
        <v>187</v>
      </c>
      <c r="I706">
        <f>VLOOKUP(F706,reg!$A:$C,3,FALSE)</f>
        <v>190</v>
      </c>
      <c r="J706">
        <f aca="true" t="shared" si="11" ref="J706:J749">C706</f>
        <v>7801.19</v>
      </c>
      <c r="L706" t="str">
        <f>VLOOKUP(E706,nam!$A:$D,2,FALSE)</f>
        <v>Luzern</v>
      </c>
      <c r="M706" t="str">
        <f>VLOOKUP(F706,nam!$A:$D,2,FALSE)</f>
        <v>Obwalden</v>
      </c>
    </row>
    <row r="707" spans="1:13" ht="11.25">
      <c r="A707">
        <v>241</v>
      </c>
      <c r="B707">
        <v>238</v>
      </c>
      <c r="C707">
        <v>13784.986</v>
      </c>
      <c r="E707" t="str">
        <f>VLOOKUP(A707,pat!$A:$B,2,FALSE)</f>
        <v>'20003'</v>
      </c>
      <c r="F707" t="str">
        <f>VLOOKUP(B707,pat!$A:$B,2,FALSE)</f>
        <v>'20002'</v>
      </c>
      <c r="H707">
        <f>VLOOKUP(E707,reg!$A:$C,3,FALSE)</f>
        <v>187</v>
      </c>
      <c r="I707">
        <f>VLOOKUP(F707,reg!$A:$C,3,FALSE)</f>
        <v>186</v>
      </c>
      <c r="J707">
        <f t="shared" si="11"/>
        <v>13784.986</v>
      </c>
      <c r="L707" t="str">
        <f>VLOOKUP(E707,nam!$A:$D,2,FALSE)</f>
        <v>Luzern</v>
      </c>
      <c r="M707" t="str">
        <f>VLOOKUP(F707,nam!$A:$D,2,FALSE)</f>
        <v>Bern</v>
      </c>
    </row>
    <row r="708" spans="1:13" ht="11.25">
      <c r="A708">
        <v>253</v>
      </c>
      <c r="B708">
        <v>257</v>
      </c>
      <c r="C708">
        <v>3384.73</v>
      </c>
      <c r="E708" t="str">
        <f>VLOOKUP(A708,pat!$A:$B,2,FALSE)</f>
        <v>'20006'</v>
      </c>
      <c r="F708" t="str">
        <f>VLOOKUP(B708,pat!$A:$B,2,FALSE)</f>
        <v>'20004'</v>
      </c>
      <c r="H708">
        <f>VLOOKUP(E708,reg!$A:$C,3,FALSE)</f>
        <v>190</v>
      </c>
      <c r="I708">
        <f>VLOOKUP(F708,reg!$A:$C,3,FALSE)</f>
        <v>188</v>
      </c>
      <c r="J708">
        <f t="shared" si="11"/>
        <v>3384.73</v>
      </c>
      <c r="L708" t="str">
        <f>VLOOKUP(E708,nam!$A:$D,2,FALSE)</f>
        <v>Obwalden</v>
      </c>
      <c r="M708" t="str">
        <f>VLOOKUP(F708,nam!$A:$D,2,FALSE)</f>
        <v>Uri</v>
      </c>
    </row>
    <row r="709" spans="1:13" ht="11.25">
      <c r="A709">
        <v>222</v>
      </c>
      <c r="B709">
        <v>224</v>
      </c>
      <c r="C709">
        <v>22430.641</v>
      </c>
      <c r="E709" t="str">
        <f>VLOOKUP(A709,pat!$A:$B,2,FALSE)</f>
        <v>'2310'</v>
      </c>
      <c r="F709" t="str">
        <f>VLOOKUP(B709,pat!$A:$B,2,FALSE)</f>
        <v>'2307'</v>
      </c>
      <c r="H709">
        <f>VLOOKUP(E709,reg!$A:$C,3,FALSE)</f>
        <v>171</v>
      </c>
      <c r="I709">
        <f>VLOOKUP(F709,reg!$A:$C,3,FALSE)</f>
        <v>168</v>
      </c>
      <c r="J709">
        <f t="shared" si="11"/>
        <v>22430.641</v>
      </c>
      <c r="L709" t="str">
        <f>VLOOKUP(E709,nam!$A:$D,2,FALSE)</f>
        <v>Saint-Maurice</v>
      </c>
      <c r="M709" t="str">
        <f>VLOOKUP(F709,nam!$A:$D,2,FALSE)</f>
        <v>Martigny</v>
      </c>
    </row>
    <row r="710" spans="1:13" ht="11.25">
      <c r="A710">
        <v>1</v>
      </c>
      <c r="B710">
        <v>222</v>
      </c>
      <c r="C710">
        <v>19811.332</v>
      </c>
      <c r="E710" t="str">
        <f>VLOOKUP(A710,pat!$A:$B,2,FALSE)</f>
        <v>''</v>
      </c>
      <c r="F710" t="str">
        <f>VLOOKUP(B710,pat!$A:$B,2,FALSE)</f>
        <v>'2310'</v>
      </c>
      <c r="H710">
        <f>VLOOKUP(E710,reg!$A:$C,3,FALSE)</f>
        <v>0</v>
      </c>
      <c r="I710">
        <f>VLOOKUP(F710,reg!$A:$C,3,FALSE)</f>
        <v>171</v>
      </c>
      <c r="J710">
        <f t="shared" si="11"/>
        <v>19811.332</v>
      </c>
      <c r="L710" t="str">
        <f>VLOOKUP(E710,nam!$A:$D,2,FALSE)</f>
        <v>…</v>
      </c>
      <c r="M710" t="str">
        <f>VLOOKUP(F710,nam!$A:$D,2,FALSE)</f>
        <v>Saint-Maurice</v>
      </c>
    </row>
    <row r="711" spans="1:13" ht="11.25">
      <c r="A711">
        <v>253</v>
      </c>
      <c r="B711">
        <v>238</v>
      </c>
      <c r="C711">
        <v>6053.467</v>
      </c>
      <c r="E711" t="str">
        <f>VLOOKUP(A711,pat!$A:$B,2,FALSE)</f>
        <v>'20006'</v>
      </c>
      <c r="F711" t="str">
        <f>VLOOKUP(B711,pat!$A:$B,2,FALSE)</f>
        <v>'20002'</v>
      </c>
      <c r="H711">
        <f>VLOOKUP(E711,reg!$A:$C,3,FALSE)</f>
        <v>190</v>
      </c>
      <c r="I711">
        <f>VLOOKUP(F711,reg!$A:$C,3,FALSE)</f>
        <v>186</v>
      </c>
      <c r="J711">
        <f t="shared" si="11"/>
        <v>6053.467</v>
      </c>
      <c r="L711" t="str">
        <f>VLOOKUP(E711,nam!$A:$D,2,FALSE)</f>
        <v>Obwalden</v>
      </c>
      <c r="M711" t="str">
        <f>VLOOKUP(F711,nam!$A:$D,2,FALSE)</f>
        <v>Bern</v>
      </c>
    </row>
    <row r="712" spans="1:13" ht="11.25">
      <c r="A712">
        <v>227</v>
      </c>
      <c r="B712">
        <v>219</v>
      </c>
      <c r="C712">
        <v>17878.486</v>
      </c>
      <c r="E712" t="str">
        <f>VLOOKUP(A712,pat!$A:$B,2,FALSE)</f>
        <v>'2305'</v>
      </c>
      <c r="F712" t="str">
        <f>VLOOKUP(B712,pat!$A:$B,2,FALSE)</f>
        <v>'2302'</v>
      </c>
      <c r="H712">
        <f>VLOOKUP(E712,reg!$A:$C,3,FALSE)</f>
        <v>166</v>
      </c>
      <c r="I712">
        <f>VLOOKUP(F712,reg!$A:$C,3,FALSE)</f>
        <v>163</v>
      </c>
      <c r="J712">
        <f t="shared" si="11"/>
        <v>17878.486</v>
      </c>
      <c r="L712" t="str">
        <f>VLOOKUP(E712,nam!$A:$D,2,FALSE)</f>
        <v>Hérens</v>
      </c>
      <c r="M712" t="str">
        <f>VLOOKUP(F712,nam!$A:$D,2,FALSE)</f>
        <v>Conthey</v>
      </c>
    </row>
    <row r="713" spans="1:13" ht="11.25">
      <c r="A713">
        <v>249</v>
      </c>
      <c r="B713">
        <v>219</v>
      </c>
      <c r="C713">
        <v>8717.115</v>
      </c>
      <c r="E713" t="str">
        <f>VLOOKUP(A713,pat!$A:$B,2,FALSE)</f>
        <v>'2303'</v>
      </c>
      <c r="F713" t="str">
        <f>VLOOKUP(B713,pat!$A:$B,2,FALSE)</f>
        <v>'2302'</v>
      </c>
      <c r="H713">
        <f>VLOOKUP(E713,reg!$A:$C,3,FALSE)</f>
        <v>164</v>
      </c>
      <c r="I713">
        <f>VLOOKUP(F713,reg!$A:$C,3,FALSE)</f>
        <v>163</v>
      </c>
      <c r="J713">
        <f t="shared" si="11"/>
        <v>8717.115</v>
      </c>
      <c r="L713" t="str">
        <f>VLOOKUP(E713,nam!$A:$D,2,FALSE)</f>
        <v>Entremont</v>
      </c>
      <c r="M713" t="str">
        <f>VLOOKUP(F713,nam!$A:$D,2,FALSE)</f>
        <v>Conthey</v>
      </c>
    </row>
    <row r="714" spans="1:13" ht="11.25">
      <c r="A714">
        <v>218</v>
      </c>
      <c r="B714">
        <v>213</v>
      </c>
      <c r="C714">
        <v>12450.01</v>
      </c>
      <c r="E714" t="str">
        <f>VLOOKUP(A714,pat!$A:$B,2,FALSE)</f>
        <v>'2313'</v>
      </c>
      <c r="F714" t="str">
        <f>VLOOKUP(B714,pat!$A:$B,2,FALSE)</f>
        <v>'2311'</v>
      </c>
      <c r="H714">
        <f>VLOOKUP(E714,reg!$A:$C,3,FALSE)</f>
        <v>174</v>
      </c>
      <c r="I714">
        <f>VLOOKUP(F714,reg!$A:$C,3,FALSE)</f>
        <v>172</v>
      </c>
      <c r="J714">
        <f t="shared" si="11"/>
        <v>12450.01</v>
      </c>
      <c r="L714" t="str">
        <f>VLOOKUP(E714,nam!$A:$D,2,FALSE)</f>
        <v>Visp</v>
      </c>
      <c r="M714" t="str">
        <f>VLOOKUP(F714,nam!$A:$D,2,FALSE)</f>
        <v>Sierre</v>
      </c>
    </row>
    <row r="715" spans="1:13" ht="11.25">
      <c r="A715">
        <v>213</v>
      </c>
      <c r="B715">
        <v>227</v>
      </c>
      <c r="C715">
        <v>29866.418</v>
      </c>
      <c r="E715" t="str">
        <f>VLOOKUP(A715,pat!$A:$B,2,FALSE)</f>
        <v>'2311'</v>
      </c>
      <c r="F715" t="str">
        <f>VLOOKUP(B715,pat!$A:$B,2,FALSE)</f>
        <v>'2305'</v>
      </c>
      <c r="H715">
        <f>VLOOKUP(E715,reg!$A:$C,3,FALSE)</f>
        <v>172</v>
      </c>
      <c r="I715">
        <f>VLOOKUP(F715,reg!$A:$C,3,FALSE)</f>
        <v>166</v>
      </c>
      <c r="J715">
        <f t="shared" si="11"/>
        <v>29866.418</v>
      </c>
      <c r="L715" t="str">
        <f>VLOOKUP(E715,nam!$A:$D,2,FALSE)</f>
        <v>Sierre</v>
      </c>
      <c r="M715" t="str">
        <f>VLOOKUP(F715,nam!$A:$D,2,FALSE)</f>
        <v>Hérens</v>
      </c>
    </row>
    <row r="716" spans="1:13" ht="11.25">
      <c r="A716">
        <v>257</v>
      </c>
      <c r="B716">
        <v>238</v>
      </c>
      <c r="C716">
        <v>2343.947</v>
      </c>
      <c r="E716" t="str">
        <f>VLOOKUP(A716,pat!$A:$B,2,FALSE)</f>
        <v>'20004'</v>
      </c>
      <c r="F716" t="str">
        <f>VLOOKUP(B716,pat!$A:$B,2,FALSE)</f>
        <v>'20002'</v>
      </c>
      <c r="H716">
        <f>VLOOKUP(E716,reg!$A:$C,3,FALSE)</f>
        <v>188</v>
      </c>
      <c r="I716">
        <f>VLOOKUP(F716,reg!$A:$C,3,FALSE)</f>
        <v>186</v>
      </c>
      <c r="J716">
        <f t="shared" si="11"/>
        <v>2343.947</v>
      </c>
      <c r="L716" t="str">
        <f>VLOOKUP(E716,nam!$A:$D,2,FALSE)</f>
        <v>Uri</v>
      </c>
      <c r="M716" t="str">
        <f>VLOOKUP(F716,nam!$A:$D,2,FALSE)</f>
        <v>Bern</v>
      </c>
    </row>
    <row r="717" spans="1:13" ht="11.25">
      <c r="A717">
        <v>250</v>
      </c>
      <c r="B717">
        <v>257</v>
      </c>
      <c r="C717">
        <v>6550.607</v>
      </c>
      <c r="E717" t="str">
        <f>VLOOKUP(A717,pat!$A:$B,2,FALSE)</f>
        <v>'20018'</v>
      </c>
      <c r="F717" t="str">
        <f>VLOOKUP(B717,pat!$A:$B,2,FALSE)</f>
        <v>'20004'</v>
      </c>
      <c r="H717">
        <f>VLOOKUP(E717,reg!$A:$C,3,FALSE)</f>
        <v>202</v>
      </c>
      <c r="I717">
        <f>VLOOKUP(F717,reg!$A:$C,3,FALSE)</f>
        <v>188</v>
      </c>
      <c r="J717">
        <f t="shared" si="11"/>
        <v>6550.607</v>
      </c>
      <c r="L717" t="str">
        <f>VLOOKUP(E717,nam!$A:$D,2,FALSE)</f>
        <v>Graubünden</v>
      </c>
      <c r="M717" t="str">
        <f>VLOOKUP(F717,nam!$A:$D,2,FALSE)</f>
        <v>Uri</v>
      </c>
    </row>
    <row r="718" spans="1:13" ht="11.25">
      <c r="A718">
        <v>255</v>
      </c>
      <c r="B718">
        <v>238</v>
      </c>
      <c r="C718">
        <v>16445.82</v>
      </c>
      <c r="E718" t="str">
        <f>VLOOKUP(A718,pat!$A:$B,2,FALSE)</f>
        <v>'20010'</v>
      </c>
      <c r="F718" t="str">
        <f>VLOOKUP(B718,pat!$A:$B,2,FALSE)</f>
        <v>'20002'</v>
      </c>
      <c r="H718">
        <f>VLOOKUP(E718,reg!$A:$C,3,FALSE)</f>
        <v>194</v>
      </c>
      <c r="I718">
        <f>VLOOKUP(F718,reg!$A:$C,3,FALSE)</f>
        <v>186</v>
      </c>
      <c r="J718">
        <f t="shared" si="11"/>
        <v>16445.82</v>
      </c>
      <c r="L718" t="str">
        <f>VLOOKUP(E718,nam!$A:$D,2,FALSE)</f>
        <v>Fribourg</v>
      </c>
      <c r="M718" t="str">
        <f>VLOOKUP(F718,nam!$A:$D,2,FALSE)</f>
        <v>Bern</v>
      </c>
    </row>
    <row r="719" spans="1:13" ht="11.25">
      <c r="A719">
        <v>261</v>
      </c>
      <c r="B719">
        <v>257</v>
      </c>
      <c r="C719">
        <v>3361.092</v>
      </c>
      <c r="E719" t="str">
        <f>VLOOKUP(A719,pat!$A:$B,2,FALSE)</f>
        <v>'20021'</v>
      </c>
      <c r="F719" t="str">
        <f>VLOOKUP(B719,pat!$A:$B,2,FALSE)</f>
        <v>'20004'</v>
      </c>
      <c r="H719">
        <f>VLOOKUP(E719,reg!$A:$C,3,FALSE)</f>
        <v>205</v>
      </c>
      <c r="I719">
        <f>VLOOKUP(F719,reg!$A:$C,3,FALSE)</f>
        <v>188</v>
      </c>
      <c r="J719">
        <f t="shared" si="11"/>
        <v>3361.092</v>
      </c>
      <c r="L719" t="str">
        <f>VLOOKUP(E719,nam!$A:$D,2,FALSE)</f>
        <v>Ticino</v>
      </c>
      <c r="M719" t="str">
        <f>VLOOKUP(F719,nam!$A:$D,2,FALSE)</f>
        <v>Uri</v>
      </c>
    </row>
    <row r="720" spans="1:13" ht="11.25">
      <c r="A720">
        <v>260</v>
      </c>
      <c r="B720">
        <v>257</v>
      </c>
      <c r="C720">
        <v>3306.805</v>
      </c>
      <c r="E720" t="str">
        <f>VLOOKUP(A720,pat!$A:$B,2,FALSE)</f>
        <v>'20023'</v>
      </c>
      <c r="F720" t="str">
        <f>VLOOKUP(B720,pat!$A:$B,2,FALSE)</f>
        <v>'20004'</v>
      </c>
      <c r="H720">
        <f>VLOOKUP(E720,reg!$A:$C,3,FALSE)</f>
        <v>207</v>
      </c>
      <c r="I720">
        <f>VLOOKUP(F720,reg!$A:$C,3,FALSE)</f>
        <v>188</v>
      </c>
      <c r="J720">
        <f t="shared" si="11"/>
        <v>3306.805</v>
      </c>
      <c r="L720" t="str">
        <f>VLOOKUP(E720,nam!$A:$D,2,FALSE)</f>
        <v>Valais/Wallis</v>
      </c>
      <c r="M720" t="str">
        <f>VLOOKUP(F720,nam!$A:$D,2,FALSE)</f>
        <v>Uri</v>
      </c>
    </row>
    <row r="721" spans="1:13" ht="11.25">
      <c r="A721">
        <v>218</v>
      </c>
      <c r="B721">
        <v>227</v>
      </c>
      <c r="C721">
        <v>6098.618</v>
      </c>
      <c r="E721" t="str">
        <f>VLOOKUP(A721,pat!$A:$B,2,FALSE)</f>
        <v>'2313'</v>
      </c>
      <c r="F721" t="str">
        <f>VLOOKUP(B721,pat!$A:$B,2,FALSE)</f>
        <v>'2305'</v>
      </c>
      <c r="H721">
        <f>VLOOKUP(E721,reg!$A:$C,3,FALSE)</f>
        <v>174</v>
      </c>
      <c r="I721">
        <f>VLOOKUP(F721,reg!$A:$C,3,FALSE)</f>
        <v>166</v>
      </c>
      <c r="J721">
        <f t="shared" si="11"/>
        <v>6098.618</v>
      </c>
      <c r="L721" t="str">
        <f>VLOOKUP(E721,nam!$A:$D,2,FALSE)</f>
        <v>Visp</v>
      </c>
      <c r="M721" t="str">
        <f>VLOOKUP(F721,nam!$A:$D,2,FALSE)</f>
        <v>Hérens</v>
      </c>
    </row>
    <row r="722" spans="1:13" ht="11.25">
      <c r="A722">
        <v>255</v>
      </c>
      <c r="B722">
        <v>258</v>
      </c>
      <c r="C722">
        <v>18848.33</v>
      </c>
      <c r="E722" t="str">
        <f>VLOOKUP(A722,pat!$A:$B,2,FALSE)</f>
        <v>'20010'</v>
      </c>
      <c r="F722" t="str">
        <f>VLOOKUP(B722,pat!$A:$B,2,FALSE)</f>
        <v>'20022'</v>
      </c>
      <c r="H722">
        <f>VLOOKUP(E722,reg!$A:$C,3,FALSE)</f>
        <v>194</v>
      </c>
      <c r="I722">
        <f>VLOOKUP(F722,reg!$A:$C,3,FALSE)</f>
        <v>206</v>
      </c>
      <c r="J722">
        <f t="shared" si="11"/>
        <v>18848.33</v>
      </c>
      <c r="L722" t="str">
        <f>VLOOKUP(E722,nam!$A:$D,2,FALSE)</f>
        <v>Fribourg</v>
      </c>
      <c r="M722" t="str">
        <f>VLOOKUP(F722,nam!$A:$D,2,FALSE)</f>
        <v>Vaud</v>
      </c>
    </row>
    <row r="723" spans="1:13" ht="11.25">
      <c r="A723">
        <v>260</v>
      </c>
      <c r="B723">
        <v>261</v>
      </c>
      <c r="C723">
        <v>3040.742</v>
      </c>
      <c r="E723" t="str">
        <f>VLOOKUP(A723,pat!$A:$B,2,FALSE)</f>
        <v>'20023'</v>
      </c>
      <c r="F723" t="str">
        <f>VLOOKUP(B723,pat!$A:$B,2,FALSE)</f>
        <v>'20021'</v>
      </c>
      <c r="H723">
        <f>VLOOKUP(E723,reg!$A:$C,3,FALSE)</f>
        <v>207</v>
      </c>
      <c r="I723">
        <f>VLOOKUP(F723,reg!$A:$C,3,FALSE)</f>
        <v>205</v>
      </c>
      <c r="J723">
        <f t="shared" si="11"/>
        <v>3040.742</v>
      </c>
      <c r="L723" t="str">
        <f>VLOOKUP(E723,nam!$A:$D,2,FALSE)</f>
        <v>Valais/Wallis</v>
      </c>
      <c r="M723" t="str">
        <f>VLOOKUP(F723,nam!$A:$D,2,FALSE)</f>
        <v>Ticino</v>
      </c>
    </row>
    <row r="724" spans="1:13" ht="11.25">
      <c r="A724">
        <v>224</v>
      </c>
      <c r="B724">
        <v>249</v>
      </c>
      <c r="C724">
        <v>32123.066</v>
      </c>
      <c r="E724" t="str">
        <f>VLOOKUP(A724,pat!$A:$B,2,FALSE)</f>
        <v>'2307'</v>
      </c>
      <c r="F724" t="str">
        <f>VLOOKUP(B724,pat!$A:$B,2,FALSE)</f>
        <v>'2303'</v>
      </c>
      <c r="H724">
        <f>VLOOKUP(E724,reg!$A:$C,3,FALSE)</f>
        <v>168</v>
      </c>
      <c r="I724">
        <f>VLOOKUP(F724,reg!$A:$C,3,FALSE)</f>
        <v>164</v>
      </c>
      <c r="J724">
        <f t="shared" si="11"/>
        <v>32123.066</v>
      </c>
      <c r="L724" t="str">
        <f>VLOOKUP(E724,nam!$A:$D,2,FALSE)</f>
        <v>Martigny</v>
      </c>
      <c r="M724" t="str">
        <f>VLOOKUP(F724,nam!$A:$D,2,FALSE)</f>
        <v>Entremont</v>
      </c>
    </row>
    <row r="725" spans="1:13" ht="11.25">
      <c r="A725">
        <v>1</v>
      </c>
      <c r="B725">
        <v>224</v>
      </c>
      <c r="C725">
        <v>9781.133</v>
      </c>
      <c r="E725" t="str">
        <f>VLOOKUP(A725,pat!$A:$B,2,FALSE)</f>
        <v>''</v>
      </c>
      <c r="F725" t="str">
        <f>VLOOKUP(B725,pat!$A:$B,2,FALSE)</f>
        <v>'2307'</v>
      </c>
      <c r="H725">
        <f>VLOOKUP(E725,reg!$A:$C,3,FALSE)</f>
        <v>0</v>
      </c>
      <c r="I725">
        <f>VLOOKUP(F725,reg!$A:$C,3,FALSE)</f>
        <v>168</v>
      </c>
      <c r="J725">
        <f t="shared" si="11"/>
        <v>9781.133</v>
      </c>
      <c r="L725" t="str">
        <f>VLOOKUP(E725,nam!$A:$D,2,FALSE)</f>
        <v>…</v>
      </c>
      <c r="M725" t="str">
        <f>VLOOKUP(F725,nam!$A:$D,2,FALSE)</f>
        <v>Martigny</v>
      </c>
    </row>
    <row r="726" spans="1:13" ht="11.25">
      <c r="A726">
        <v>260</v>
      </c>
      <c r="B726">
        <v>238</v>
      </c>
      <c r="C726">
        <v>21485.896</v>
      </c>
      <c r="E726" t="str">
        <f>VLOOKUP(A726,pat!$A:$B,2,FALSE)</f>
        <v>'20023'</v>
      </c>
      <c r="F726" t="str">
        <f>VLOOKUP(B726,pat!$A:$B,2,FALSE)</f>
        <v>'20002'</v>
      </c>
      <c r="H726">
        <f>VLOOKUP(E726,reg!$A:$C,3,FALSE)</f>
        <v>207</v>
      </c>
      <c r="I726">
        <f>VLOOKUP(F726,reg!$A:$C,3,FALSE)</f>
        <v>186</v>
      </c>
      <c r="J726">
        <f t="shared" si="11"/>
        <v>21485.896</v>
      </c>
      <c r="L726" t="str">
        <f>VLOOKUP(E726,nam!$A:$D,2,FALSE)</f>
        <v>Valais/Wallis</v>
      </c>
      <c r="M726" t="str">
        <f>VLOOKUP(F726,nam!$A:$D,2,FALSE)</f>
        <v>Bern</v>
      </c>
    </row>
    <row r="727" spans="1:13" ht="11.25">
      <c r="A727">
        <v>258</v>
      </c>
      <c r="B727">
        <v>238</v>
      </c>
      <c r="C727">
        <v>5544.579</v>
      </c>
      <c r="E727" t="str">
        <f>VLOOKUP(A727,pat!$A:$B,2,FALSE)</f>
        <v>'20022'</v>
      </c>
      <c r="F727" t="str">
        <f>VLOOKUP(B727,pat!$A:$B,2,FALSE)</f>
        <v>'20002'</v>
      </c>
      <c r="H727">
        <f>VLOOKUP(E727,reg!$A:$C,3,FALSE)</f>
        <v>206</v>
      </c>
      <c r="I727">
        <f>VLOOKUP(F727,reg!$A:$C,3,FALSE)</f>
        <v>186</v>
      </c>
      <c r="J727">
        <f t="shared" si="11"/>
        <v>5544.579</v>
      </c>
      <c r="L727" t="str">
        <f>VLOOKUP(E727,nam!$A:$D,2,FALSE)</f>
        <v>Vaud</v>
      </c>
      <c r="M727" t="str">
        <f>VLOOKUP(F727,nam!$A:$D,2,FALSE)</f>
        <v>Bern</v>
      </c>
    </row>
    <row r="728" spans="1:13" ht="11.25">
      <c r="A728">
        <v>258</v>
      </c>
      <c r="B728">
        <v>1</v>
      </c>
      <c r="C728">
        <v>16324.22</v>
      </c>
      <c r="E728" t="str">
        <f>VLOOKUP(A728,pat!$A:$B,2,FALSE)</f>
        <v>'20022'</v>
      </c>
      <c r="F728" t="str">
        <f>VLOOKUP(B728,pat!$A:$B,2,FALSE)</f>
        <v>''</v>
      </c>
      <c r="H728">
        <f>VLOOKUP(E728,reg!$A:$C,3,FALSE)</f>
        <v>206</v>
      </c>
      <c r="I728">
        <f>VLOOKUP(F728,reg!$A:$C,3,FALSE)</f>
        <v>0</v>
      </c>
      <c r="J728">
        <f t="shared" si="11"/>
        <v>16324.22</v>
      </c>
      <c r="L728" t="str">
        <f>VLOOKUP(E728,nam!$A:$D,2,FALSE)</f>
        <v>Vaud</v>
      </c>
      <c r="M728" t="str">
        <f>VLOOKUP(F728,nam!$A:$D,2,FALSE)</f>
        <v>…</v>
      </c>
    </row>
    <row r="729" spans="1:13" ht="11.25">
      <c r="A729">
        <v>258</v>
      </c>
      <c r="B729">
        <v>1</v>
      </c>
      <c r="C729">
        <v>15290.597</v>
      </c>
      <c r="E729" t="str">
        <f>VLOOKUP(A729,pat!$A:$B,2,FALSE)</f>
        <v>'20022'</v>
      </c>
      <c r="F729" t="str">
        <f>VLOOKUP(B729,pat!$A:$B,2,FALSE)</f>
        <v>''</v>
      </c>
      <c r="H729">
        <f>VLOOKUP(E729,reg!$A:$C,3,FALSE)</f>
        <v>206</v>
      </c>
      <c r="I729">
        <f>VLOOKUP(F729,reg!$A:$C,3,FALSE)</f>
        <v>0</v>
      </c>
      <c r="J729">
        <f t="shared" si="11"/>
        <v>15290.597</v>
      </c>
      <c r="L729" t="str">
        <f>VLOOKUP(E729,nam!$A:$D,2,FALSE)</f>
        <v>Vaud</v>
      </c>
      <c r="M729" t="str">
        <f>VLOOKUP(F729,nam!$A:$D,2,FALSE)</f>
        <v>…</v>
      </c>
    </row>
    <row r="730" spans="1:13" ht="11.25">
      <c r="A730">
        <v>258</v>
      </c>
      <c r="B730">
        <v>264</v>
      </c>
      <c r="C730">
        <v>755.622</v>
      </c>
      <c r="E730" t="str">
        <f>VLOOKUP(A730,pat!$A:$B,2,FALSE)</f>
        <v>'20022'</v>
      </c>
      <c r="F730" t="str">
        <f>VLOOKUP(B730,pat!$A:$B,2,FALSE)</f>
        <v>'20025'</v>
      </c>
      <c r="H730">
        <f>VLOOKUP(E730,reg!$A:$C,3,FALSE)</f>
        <v>206</v>
      </c>
      <c r="I730">
        <f>VLOOKUP(F730,reg!$A:$C,3,FALSE)</f>
        <v>209</v>
      </c>
      <c r="J730">
        <f t="shared" si="11"/>
        <v>755.622</v>
      </c>
      <c r="L730" t="str">
        <f>VLOOKUP(E730,nam!$A:$D,2,FALSE)</f>
        <v>Vaud</v>
      </c>
      <c r="M730" t="str">
        <f>VLOOKUP(F730,nam!$A:$D,2,FALSE)</f>
        <v>Genève</v>
      </c>
    </row>
    <row r="731" spans="1:13" ht="11.25">
      <c r="A731">
        <v>227</v>
      </c>
      <c r="B731">
        <v>249</v>
      </c>
      <c r="C731">
        <v>14391.744</v>
      </c>
      <c r="E731" t="str">
        <f>VLOOKUP(A731,pat!$A:$B,2,FALSE)</f>
        <v>'2305'</v>
      </c>
      <c r="F731" t="str">
        <f>VLOOKUP(B731,pat!$A:$B,2,FALSE)</f>
        <v>'2303'</v>
      </c>
      <c r="H731">
        <f>VLOOKUP(E731,reg!$A:$C,3,FALSE)</f>
        <v>166</v>
      </c>
      <c r="I731">
        <f>VLOOKUP(F731,reg!$A:$C,3,FALSE)</f>
        <v>164</v>
      </c>
      <c r="J731">
        <f t="shared" si="11"/>
        <v>14391.744</v>
      </c>
      <c r="L731" t="str">
        <f>VLOOKUP(E731,nam!$A:$D,2,FALSE)</f>
        <v>Hérens</v>
      </c>
      <c r="M731" t="str">
        <f>VLOOKUP(F731,nam!$A:$D,2,FALSE)</f>
        <v>Entremont</v>
      </c>
    </row>
    <row r="732" spans="1:13" ht="11.25">
      <c r="A732">
        <v>1</v>
      </c>
      <c r="B732">
        <v>227</v>
      </c>
      <c r="C732">
        <v>8296.067</v>
      </c>
      <c r="E732" t="str">
        <f>VLOOKUP(A732,pat!$A:$B,2,FALSE)</f>
        <v>''</v>
      </c>
      <c r="F732" t="str">
        <f>VLOOKUP(B732,pat!$A:$B,2,FALSE)</f>
        <v>'2305'</v>
      </c>
      <c r="H732">
        <f>VLOOKUP(E732,reg!$A:$C,3,FALSE)</f>
        <v>0</v>
      </c>
      <c r="I732">
        <f>VLOOKUP(F732,reg!$A:$C,3,FALSE)</f>
        <v>166</v>
      </c>
      <c r="J732">
        <f t="shared" si="11"/>
        <v>8296.067</v>
      </c>
      <c r="L732" t="str">
        <f>VLOOKUP(E732,nam!$A:$D,2,FALSE)</f>
        <v>…</v>
      </c>
      <c r="M732" t="str">
        <f>VLOOKUP(F732,nam!$A:$D,2,FALSE)</f>
        <v>Hérens</v>
      </c>
    </row>
    <row r="733" spans="1:13" ht="11.25">
      <c r="A733">
        <v>258</v>
      </c>
      <c r="B733">
        <v>260</v>
      </c>
      <c r="C733">
        <v>9147.702</v>
      </c>
      <c r="E733" t="str">
        <f>VLOOKUP(A733,pat!$A:$B,2,FALSE)</f>
        <v>'20022'</v>
      </c>
      <c r="F733" t="str">
        <f>VLOOKUP(B733,pat!$A:$B,2,FALSE)</f>
        <v>'20023'</v>
      </c>
      <c r="H733">
        <f>VLOOKUP(E733,reg!$A:$C,3,FALSE)</f>
        <v>206</v>
      </c>
      <c r="I733">
        <f>VLOOKUP(F733,reg!$A:$C,3,FALSE)</f>
        <v>207</v>
      </c>
      <c r="J733">
        <f t="shared" si="11"/>
        <v>9147.702</v>
      </c>
      <c r="L733" t="str">
        <f>VLOOKUP(E733,nam!$A:$D,2,FALSE)</f>
        <v>Vaud</v>
      </c>
      <c r="M733" t="str">
        <f>VLOOKUP(F733,nam!$A:$D,2,FALSE)</f>
        <v>Valais/Wallis</v>
      </c>
    </row>
    <row r="734" spans="1:13" ht="11.25">
      <c r="A734">
        <v>1</v>
      </c>
      <c r="B734">
        <v>239</v>
      </c>
      <c r="C734">
        <v>67523.875</v>
      </c>
      <c r="E734" t="str">
        <f>VLOOKUP(A734,pat!$A:$B,2,FALSE)</f>
        <v>''</v>
      </c>
      <c r="F734" t="str">
        <f>VLOOKUP(B734,pat!$A:$B,2,FALSE)</f>
        <v>'2105'</v>
      </c>
      <c r="H734">
        <f>VLOOKUP(E734,reg!$A:$C,3,FALSE)</f>
        <v>0</v>
      </c>
      <c r="I734">
        <f>VLOOKUP(F734,reg!$A:$C,3,FALSE)</f>
        <v>139</v>
      </c>
      <c r="J734">
        <f t="shared" si="11"/>
        <v>67523.875</v>
      </c>
      <c r="L734" t="str">
        <f>VLOOKUP(E734,nam!$A:$D,2,FALSE)</f>
        <v>…</v>
      </c>
      <c r="M734" t="str">
        <f>VLOOKUP(F734,nam!$A:$D,2,FALSE)</f>
        <v>Lugano</v>
      </c>
    </row>
    <row r="735" spans="1:13" ht="11.25">
      <c r="A735">
        <v>1</v>
      </c>
      <c r="B735">
        <v>250</v>
      </c>
      <c r="C735">
        <v>76595.945</v>
      </c>
      <c r="E735" t="str">
        <f>VLOOKUP(A735,pat!$A:$B,2,FALSE)</f>
        <v>''</v>
      </c>
      <c r="F735" t="str">
        <f>VLOOKUP(B735,pat!$A:$B,2,FALSE)</f>
        <v>'20018'</v>
      </c>
      <c r="H735">
        <f>VLOOKUP(E735,reg!$A:$C,3,FALSE)</f>
        <v>0</v>
      </c>
      <c r="I735">
        <f>VLOOKUP(F735,reg!$A:$C,3,FALSE)</f>
        <v>202</v>
      </c>
      <c r="J735">
        <f t="shared" si="11"/>
        <v>76595.945</v>
      </c>
      <c r="L735" t="str">
        <f>VLOOKUP(E735,nam!$A:$D,2,FALSE)</f>
        <v>…</v>
      </c>
      <c r="M735" t="str">
        <f>VLOOKUP(F735,nam!$A:$D,2,FALSE)</f>
        <v>Graubünden</v>
      </c>
    </row>
    <row r="736" spans="1:13" ht="11.25">
      <c r="A736">
        <v>261</v>
      </c>
      <c r="B736">
        <v>250</v>
      </c>
      <c r="C736">
        <v>16464.01</v>
      </c>
      <c r="E736" t="str">
        <f>VLOOKUP(A736,pat!$A:$B,2,FALSE)</f>
        <v>'20021'</v>
      </c>
      <c r="F736" t="str">
        <f>VLOOKUP(B736,pat!$A:$B,2,FALSE)</f>
        <v>'20018'</v>
      </c>
      <c r="H736">
        <f>VLOOKUP(E736,reg!$A:$C,3,FALSE)</f>
        <v>205</v>
      </c>
      <c r="I736">
        <f>VLOOKUP(F736,reg!$A:$C,3,FALSE)</f>
        <v>202</v>
      </c>
      <c r="J736">
        <f t="shared" si="11"/>
        <v>16464.01</v>
      </c>
      <c r="L736" t="str">
        <f>VLOOKUP(E736,nam!$A:$D,2,FALSE)</f>
        <v>Ticino</v>
      </c>
      <c r="M736" t="str">
        <f>VLOOKUP(F736,nam!$A:$D,2,FALSE)</f>
        <v>Graubünden</v>
      </c>
    </row>
    <row r="737" spans="1:13" ht="11.25">
      <c r="A737">
        <v>1</v>
      </c>
      <c r="B737">
        <v>262</v>
      </c>
      <c r="C737">
        <v>23396.121</v>
      </c>
      <c r="E737" t="str">
        <f>VLOOKUP(A737,pat!$A:$B,2,FALSE)</f>
        <v>''</v>
      </c>
      <c r="F737" t="str">
        <f>VLOOKUP(B737,pat!$A:$B,2,FALSE)</f>
        <v>'2105'</v>
      </c>
      <c r="H737">
        <f>VLOOKUP(E737,reg!$A:$C,3,FALSE)</f>
        <v>0</v>
      </c>
      <c r="I737">
        <f>VLOOKUP(F737,reg!$A:$C,3,FALSE)</f>
        <v>139</v>
      </c>
      <c r="J737">
        <f t="shared" si="11"/>
        <v>23396.121</v>
      </c>
      <c r="L737" t="str">
        <f>VLOOKUP(E737,nam!$A:$D,2,FALSE)</f>
        <v>…</v>
      </c>
      <c r="M737" t="str">
        <f>VLOOKUP(F737,nam!$A:$D,2,FALSE)</f>
        <v>Lugano</v>
      </c>
    </row>
    <row r="738" spans="1:13" ht="11.25">
      <c r="A738">
        <v>1</v>
      </c>
      <c r="B738">
        <v>264</v>
      </c>
      <c r="C738">
        <v>17873.248</v>
      </c>
      <c r="E738" t="str">
        <f>VLOOKUP(A738,pat!$A:$B,2,FALSE)</f>
        <v>''</v>
      </c>
      <c r="F738" t="str">
        <f>VLOOKUP(B738,pat!$A:$B,2,FALSE)</f>
        <v>'20025'</v>
      </c>
      <c r="H738">
        <f>VLOOKUP(E738,reg!$A:$C,3,FALSE)</f>
        <v>0</v>
      </c>
      <c r="I738">
        <f>VLOOKUP(F738,reg!$A:$C,3,FALSE)</f>
        <v>209</v>
      </c>
      <c r="J738">
        <f t="shared" si="11"/>
        <v>17873.248</v>
      </c>
      <c r="L738" t="str">
        <f>VLOOKUP(E738,nam!$A:$D,2,FALSE)</f>
        <v>…</v>
      </c>
      <c r="M738" t="str">
        <f>VLOOKUP(F738,nam!$A:$D,2,FALSE)</f>
        <v>Genève</v>
      </c>
    </row>
    <row r="739" spans="1:13" ht="11.25">
      <c r="A739">
        <v>266</v>
      </c>
      <c r="B739">
        <v>262</v>
      </c>
      <c r="C739">
        <v>4420.608</v>
      </c>
      <c r="E739" t="str">
        <f>VLOOKUP(A739,pat!$A:$B,2,FALSE)</f>
        <v>'2106'</v>
      </c>
      <c r="F739" t="str">
        <f>VLOOKUP(B739,pat!$A:$B,2,FALSE)</f>
        <v>'2105'</v>
      </c>
      <c r="H739">
        <f>VLOOKUP(E739,reg!$A:$C,3,FALSE)</f>
        <v>140</v>
      </c>
      <c r="I739">
        <f>VLOOKUP(F739,reg!$A:$C,3,FALSE)</f>
        <v>139</v>
      </c>
      <c r="J739">
        <f t="shared" si="11"/>
        <v>4420.608</v>
      </c>
      <c r="L739" t="str">
        <f>VLOOKUP(E739,nam!$A:$D,2,FALSE)</f>
        <v>Mendrisio</v>
      </c>
      <c r="M739" t="str">
        <f>VLOOKUP(F739,nam!$A:$D,2,FALSE)</f>
        <v>Lugano</v>
      </c>
    </row>
    <row r="740" spans="1:13" ht="11.25">
      <c r="A740">
        <v>266</v>
      </c>
      <c r="B740">
        <v>265</v>
      </c>
      <c r="C740">
        <v>5226.504</v>
      </c>
      <c r="E740" t="str">
        <f>VLOOKUP(A740,pat!$A:$B,2,FALSE)</f>
        <v>'2106'</v>
      </c>
      <c r="F740" t="str">
        <f>VLOOKUP(B740,pat!$A:$B,2,FALSE)</f>
        <v>'2105'</v>
      </c>
      <c r="H740">
        <f>VLOOKUP(E740,reg!$A:$C,3,FALSE)</f>
        <v>140</v>
      </c>
      <c r="I740">
        <f>VLOOKUP(F740,reg!$A:$C,3,FALSE)</f>
        <v>139</v>
      </c>
      <c r="J740">
        <f t="shared" si="11"/>
        <v>5226.504</v>
      </c>
      <c r="L740" t="str">
        <f>VLOOKUP(E740,nam!$A:$D,2,FALSE)</f>
        <v>Mendrisio</v>
      </c>
      <c r="M740" t="str">
        <f>VLOOKUP(F740,nam!$A:$D,2,FALSE)</f>
        <v>Lugano</v>
      </c>
    </row>
    <row r="741" spans="1:13" ht="11.25">
      <c r="A741">
        <v>1</v>
      </c>
      <c r="B741">
        <v>265</v>
      </c>
      <c r="C741">
        <v>4172.531</v>
      </c>
      <c r="E741" t="str">
        <f>VLOOKUP(A741,pat!$A:$B,2,FALSE)</f>
        <v>''</v>
      </c>
      <c r="F741" t="str">
        <f>VLOOKUP(B741,pat!$A:$B,2,FALSE)</f>
        <v>'2105'</v>
      </c>
      <c r="H741">
        <f>VLOOKUP(E741,reg!$A:$C,3,FALSE)</f>
        <v>0</v>
      </c>
      <c r="I741">
        <f>VLOOKUP(F741,reg!$A:$C,3,FALSE)</f>
        <v>139</v>
      </c>
      <c r="J741">
        <f t="shared" si="11"/>
        <v>4172.531</v>
      </c>
      <c r="L741" t="str">
        <f>VLOOKUP(E741,nam!$A:$D,2,FALSE)</f>
        <v>…</v>
      </c>
      <c r="M741" t="str">
        <f>VLOOKUP(F741,nam!$A:$D,2,FALSE)</f>
        <v>Lugano</v>
      </c>
    </row>
    <row r="742" spans="1:13" ht="11.25">
      <c r="A742">
        <v>1</v>
      </c>
      <c r="B742">
        <v>218</v>
      </c>
      <c r="C742">
        <v>53500.453</v>
      </c>
      <c r="E742" t="str">
        <f>VLOOKUP(A742,pat!$A:$B,2,FALSE)</f>
        <v>''</v>
      </c>
      <c r="F742" t="str">
        <f>VLOOKUP(B742,pat!$A:$B,2,FALSE)</f>
        <v>'2313'</v>
      </c>
      <c r="H742">
        <f>VLOOKUP(E742,reg!$A:$C,3,FALSE)</f>
        <v>0</v>
      </c>
      <c r="I742">
        <f>VLOOKUP(F742,reg!$A:$C,3,FALSE)</f>
        <v>174</v>
      </c>
      <c r="J742">
        <f t="shared" si="11"/>
        <v>53500.453</v>
      </c>
      <c r="L742" t="str">
        <f>VLOOKUP(E742,nam!$A:$D,2,FALSE)</f>
        <v>…</v>
      </c>
      <c r="M742" t="str">
        <f>VLOOKUP(F742,nam!$A:$D,2,FALSE)</f>
        <v>Visp</v>
      </c>
    </row>
    <row r="743" spans="1:13" ht="11.25">
      <c r="A743">
        <v>1</v>
      </c>
      <c r="B743">
        <v>266</v>
      </c>
      <c r="C743">
        <v>5296.698</v>
      </c>
      <c r="E743" t="str">
        <f>VLOOKUP(A743,pat!$A:$B,2,FALSE)</f>
        <v>''</v>
      </c>
      <c r="F743" t="str">
        <f>VLOOKUP(B743,pat!$A:$B,2,FALSE)</f>
        <v>'2106'</v>
      </c>
      <c r="H743">
        <f>VLOOKUP(E743,reg!$A:$C,3,FALSE)</f>
        <v>0</v>
      </c>
      <c r="I743">
        <f>VLOOKUP(F743,reg!$A:$C,3,FALSE)</f>
        <v>140</v>
      </c>
      <c r="J743">
        <f t="shared" si="11"/>
        <v>5296.698</v>
      </c>
      <c r="L743" t="str">
        <f>VLOOKUP(E743,nam!$A:$D,2,FALSE)</f>
        <v>…</v>
      </c>
      <c r="M743" t="str">
        <f>VLOOKUP(F743,nam!$A:$D,2,FALSE)</f>
        <v>Mendrisio</v>
      </c>
    </row>
    <row r="744" spans="1:13" ht="11.25">
      <c r="A744">
        <v>1</v>
      </c>
      <c r="B744">
        <v>261</v>
      </c>
      <c r="C744">
        <v>29619.471</v>
      </c>
      <c r="E744" t="str">
        <f>VLOOKUP(A744,pat!$A:$B,2,FALSE)</f>
        <v>''</v>
      </c>
      <c r="F744" t="str">
        <f>VLOOKUP(B744,pat!$A:$B,2,FALSE)</f>
        <v>'20021'</v>
      </c>
      <c r="H744">
        <f>VLOOKUP(E744,reg!$A:$C,3,FALSE)</f>
        <v>0</v>
      </c>
      <c r="I744">
        <f>VLOOKUP(F744,reg!$A:$C,3,FALSE)</f>
        <v>205</v>
      </c>
      <c r="J744">
        <f t="shared" si="11"/>
        <v>29619.471</v>
      </c>
      <c r="L744" t="str">
        <f>VLOOKUP(E744,nam!$A:$D,2,FALSE)</f>
        <v>…</v>
      </c>
      <c r="M744" t="str">
        <f>VLOOKUP(F744,nam!$A:$D,2,FALSE)</f>
        <v>Ticino</v>
      </c>
    </row>
    <row r="745" spans="1:13" ht="11.25">
      <c r="A745">
        <v>1</v>
      </c>
      <c r="B745">
        <v>260</v>
      </c>
      <c r="C745">
        <v>43983.496</v>
      </c>
      <c r="E745" t="str">
        <f>VLOOKUP(A745,pat!$A:$B,2,FALSE)</f>
        <v>''</v>
      </c>
      <c r="F745" t="str">
        <f>VLOOKUP(B745,pat!$A:$B,2,FALSE)</f>
        <v>'20023'</v>
      </c>
      <c r="H745">
        <f>VLOOKUP(E745,reg!$A:$C,3,FALSE)</f>
        <v>0</v>
      </c>
      <c r="I745">
        <f>VLOOKUP(F745,reg!$A:$C,3,FALSE)</f>
        <v>207</v>
      </c>
      <c r="J745">
        <f t="shared" si="11"/>
        <v>43983.496</v>
      </c>
      <c r="L745" t="str">
        <f>VLOOKUP(E745,nam!$A:$D,2,FALSE)</f>
        <v>…</v>
      </c>
      <c r="M745" t="str">
        <f>VLOOKUP(F745,nam!$A:$D,2,FALSE)</f>
        <v>Valais/Wallis</v>
      </c>
    </row>
    <row r="746" spans="1:13" ht="11.25">
      <c r="A746">
        <v>1</v>
      </c>
      <c r="B746">
        <v>267</v>
      </c>
      <c r="C746">
        <v>9660.625</v>
      </c>
      <c r="E746" t="str">
        <f>VLOOKUP(A746,pat!$A:$B,2,FALSE)</f>
        <v>''</v>
      </c>
      <c r="F746" t="str">
        <f>VLOOKUP(B746,pat!$A:$B,2,FALSE)</f>
        <v>'20021'</v>
      </c>
      <c r="H746">
        <f>VLOOKUP(E746,reg!$A:$C,3,FALSE)</f>
        <v>0</v>
      </c>
      <c r="I746">
        <f>VLOOKUP(F746,reg!$A:$C,3,FALSE)</f>
        <v>205</v>
      </c>
      <c r="J746">
        <f t="shared" si="11"/>
        <v>9660.625</v>
      </c>
      <c r="L746" t="str">
        <f>VLOOKUP(E746,nam!$A:$D,2,FALSE)</f>
        <v>…</v>
      </c>
      <c r="M746" t="str">
        <f>VLOOKUP(F746,nam!$A:$D,2,FALSE)</f>
        <v>Ticino</v>
      </c>
    </row>
    <row r="747" spans="1:13" ht="11.25">
      <c r="A747">
        <v>1</v>
      </c>
      <c r="B747">
        <v>249</v>
      </c>
      <c r="C747">
        <v>52579.32</v>
      </c>
      <c r="E747" t="str">
        <f>VLOOKUP(A747,pat!$A:$B,2,FALSE)</f>
        <v>''</v>
      </c>
      <c r="F747" t="str">
        <f>VLOOKUP(B747,pat!$A:$B,2,FALSE)</f>
        <v>'2303'</v>
      </c>
      <c r="H747">
        <f>VLOOKUP(E747,reg!$A:$C,3,FALSE)</f>
        <v>0</v>
      </c>
      <c r="I747">
        <f>VLOOKUP(F747,reg!$A:$C,3,FALSE)</f>
        <v>164</v>
      </c>
      <c r="J747">
        <f t="shared" si="11"/>
        <v>52579.32</v>
      </c>
      <c r="L747" t="str">
        <f>VLOOKUP(E747,nam!$A:$D,2,FALSE)</f>
        <v>…</v>
      </c>
      <c r="M747" t="str">
        <f>VLOOKUP(F747,nam!$A:$D,2,FALSE)</f>
        <v>Entremont</v>
      </c>
    </row>
    <row r="748" spans="1:13" ht="11.25">
      <c r="A748">
        <v>1</v>
      </c>
      <c r="B748">
        <v>263</v>
      </c>
      <c r="C748">
        <v>113370.875</v>
      </c>
      <c r="E748" t="str">
        <f>VLOOKUP(A748,pat!$A:$B,2,FALSE)</f>
        <v>''</v>
      </c>
      <c r="F748" t="str">
        <f>VLOOKUP(B748,pat!$A:$B,2,FALSE)</f>
        <v>'30001'</v>
      </c>
      <c r="H748">
        <f>VLOOKUP(E748,reg!$A:$C,3,FALSE)</f>
        <v>0</v>
      </c>
      <c r="I748">
        <f>VLOOKUP(F748,reg!$A:$C,3,FALSE)</f>
        <v>211</v>
      </c>
      <c r="J748">
        <f t="shared" si="11"/>
        <v>113370.875</v>
      </c>
      <c r="L748" t="str">
        <f>VLOOKUP(E748,nam!$A:$D,2,FALSE)</f>
        <v>…</v>
      </c>
      <c r="M748" t="str">
        <f>VLOOKUP(F748,nam!$A:$D,2,FALSE)</f>
        <v>Schweiz</v>
      </c>
    </row>
    <row r="749" spans="1:13" ht="11.25">
      <c r="A749">
        <v>1</v>
      </c>
      <c r="B749">
        <v>266</v>
      </c>
      <c r="C749">
        <v>37948.969</v>
      </c>
      <c r="E749" t="str">
        <f>VLOOKUP(A749,pat!$A:$B,2,FALSE)</f>
        <v>''</v>
      </c>
      <c r="F749" t="str">
        <f>VLOOKUP(B749,pat!$A:$B,2,FALSE)</f>
        <v>'2106'</v>
      </c>
      <c r="H749">
        <f>VLOOKUP(E749,reg!$A:$C,3,FALSE)</f>
        <v>0</v>
      </c>
      <c r="I749">
        <f>VLOOKUP(F749,reg!$A:$C,3,FALSE)</f>
        <v>140</v>
      </c>
      <c r="J749">
        <f t="shared" si="11"/>
        <v>37948.969</v>
      </c>
      <c r="L749" t="str">
        <f>VLOOKUP(E749,nam!$A:$D,2,FALSE)</f>
        <v>…</v>
      </c>
      <c r="M749" t="str">
        <f>VLOOKUP(F749,nam!$A:$D,2,FALSE)</f>
        <v>Mendrisio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B267"/>
  <sheetViews>
    <sheetView workbookViewId="0" topLeftCell="A1">
      <selection activeCell="M15" sqref="M15"/>
    </sheetView>
  </sheetViews>
  <sheetFormatPr defaultColWidth="12" defaultRowHeight="11.25"/>
  <sheetData>
    <row r="1" spans="1:2" ht="11.25">
      <c r="A1">
        <v>1</v>
      </c>
      <c r="B1" t="s">
        <v>7</v>
      </c>
    </row>
    <row r="2" spans="1:2" ht="11.25">
      <c r="A2">
        <v>2</v>
      </c>
      <c r="B2" t="s">
        <v>3</v>
      </c>
    </row>
    <row r="3" spans="1:2" ht="11.25">
      <c r="A3">
        <v>3</v>
      </c>
      <c r="B3" t="s">
        <v>4</v>
      </c>
    </row>
    <row r="4" spans="1:2" ht="11.25">
      <c r="A4">
        <v>4</v>
      </c>
      <c r="B4" t="s">
        <v>2</v>
      </c>
    </row>
    <row r="5" spans="1:2" ht="11.25">
      <c r="A5">
        <v>5</v>
      </c>
      <c r="B5" t="s">
        <v>5</v>
      </c>
    </row>
    <row r="6" spans="1:2" ht="11.25">
      <c r="A6">
        <v>6</v>
      </c>
      <c r="B6" t="s">
        <v>0</v>
      </c>
    </row>
    <row r="7" spans="1:2" ht="11.25">
      <c r="A7">
        <v>7</v>
      </c>
      <c r="B7" t="s">
        <v>41</v>
      </c>
    </row>
    <row r="8" spans="1:2" ht="11.25">
      <c r="A8">
        <v>8</v>
      </c>
      <c r="B8" t="s">
        <v>7</v>
      </c>
    </row>
    <row r="9" spans="1:2" ht="11.25">
      <c r="A9">
        <v>9</v>
      </c>
      <c r="B9" t="s">
        <v>113</v>
      </c>
    </row>
    <row r="10" spans="1:2" ht="11.25">
      <c r="A10">
        <v>10</v>
      </c>
      <c r="B10" t="s">
        <v>14</v>
      </c>
    </row>
    <row r="11" spans="1:2" ht="11.25">
      <c r="A11">
        <v>11</v>
      </c>
      <c r="B11" t="s">
        <v>117</v>
      </c>
    </row>
    <row r="12" spans="1:2" ht="11.25">
      <c r="A12">
        <v>12</v>
      </c>
      <c r="B12" t="s">
        <v>115</v>
      </c>
    </row>
    <row r="13" spans="1:2" ht="11.25">
      <c r="A13">
        <v>13</v>
      </c>
      <c r="B13" t="s">
        <v>15</v>
      </c>
    </row>
    <row r="14" spans="1:2" ht="11.25">
      <c r="A14">
        <v>14</v>
      </c>
      <c r="B14" t="s">
        <v>118</v>
      </c>
    </row>
    <row r="15" spans="1:2" ht="11.25">
      <c r="A15">
        <v>15</v>
      </c>
      <c r="B15" t="s">
        <v>114</v>
      </c>
    </row>
    <row r="16" spans="1:2" ht="11.25">
      <c r="A16">
        <v>16</v>
      </c>
      <c r="B16" t="s">
        <v>84</v>
      </c>
    </row>
    <row r="17" spans="1:2" ht="11.25">
      <c r="A17">
        <v>17</v>
      </c>
      <c r="B17" t="s">
        <v>94</v>
      </c>
    </row>
    <row r="18" spans="1:2" ht="11.25">
      <c r="A18">
        <v>18</v>
      </c>
      <c r="B18" t="s">
        <v>3</v>
      </c>
    </row>
    <row r="19" spans="1:2" ht="11.25">
      <c r="A19">
        <v>19</v>
      </c>
      <c r="B19" t="s">
        <v>35</v>
      </c>
    </row>
    <row r="20" spans="1:2" ht="11.25">
      <c r="A20">
        <v>20</v>
      </c>
      <c r="B20" t="s">
        <v>22</v>
      </c>
    </row>
    <row r="21" spans="1:2" ht="11.25">
      <c r="A21">
        <v>21</v>
      </c>
      <c r="B21" t="s">
        <v>79</v>
      </c>
    </row>
    <row r="22" spans="1:2" ht="11.25">
      <c r="A22">
        <v>22</v>
      </c>
      <c r="B22" t="s">
        <v>105</v>
      </c>
    </row>
    <row r="23" spans="1:2" ht="11.25">
      <c r="A23">
        <v>23</v>
      </c>
      <c r="B23" t="s">
        <v>82</v>
      </c>
    </row>
    <row r="24" spans="1:2" ht="11.25">
      <c r="A24">
        <v>24</v>
      </c>
      <c r="B24" t="s">
        <v>16</v>
      </c>
    </row>
    <row r="25" spans="1:2" ht="11.25">
      <c r="A25">
        <v>25</v>
      </c>
      <c r="B25" t="s">
        <v>77</v>
      </c>
    </row>
    <row r="26" spans="1:2" ht="11.25">
      <c r="A26">
        <v>26</v>
      </c>
      <c r="B26" t="s">
        <v>116</v>
      </c>
    </row>
    <row r="27" spans="1:2" ht="11.25">
      <c r="A27">
        <v>27</v>
      </c>
      <c r="B27" t="s">
        <v>36</v>
      </c>
    </row>
    <row r="28" spans="1:2" ht="11.25">
      <c r="A28">
        <v>28</v>
      </c>
      <c r="B28" t="s">
        <v>75</v>
      </c>
    </row>
    <row r="29" spans="1:2" ht="11.25">
      <c r="A29">
        <v>29</v>
      </c>
      <c r="B29" t="s">
        <v>46</v>
      </c>
    </row>
    <row r="30" spans="1:2" ht="11.25">
      <c r="A30">
        <v>30</v>
      </c>
      <c r="B30" t="s">
        <v>38</v>
      </c>
    </row>
    <row r="31" spans="1:2" ht="11.25">
      <c r="A31">
        <v>31</v>
      </c>
      <c r="B31" t="s">
        <v>39</v>
      </c>
    </row>
    <row r="32" spans="1:2" ht="11.25">
      <c r="A32">
        <v>32</v>
      </c>
      <c r="B32" t="s">
        <v>47</v>
      </c>
    </row>
    <row r="33" spans="1:2" ht="11.25">
      <c r="A33">
        <v>33</v>
      </c>
      <c r="B33" t="s">
        <v>48</v>
      </c>
    </row>
    <row r="34" spans="1:2" ht="11.25">
      <c r="A34">
        <v>34</v>
      </c>
      <c r="B34" t="s">
        <v>94</v>
      </c>
    </row>
    <row r="35" spans="1:2" ht="11.25">
      <c r="A35">
        <v>35</v>
      </c>
      <c r="B35" t="s">
        <v>58</v>
      </c>
    </row>
    <row r="36" spans="1:2" ht="11.25">
      <c r="A36">
        <v>36</v>
      </c>
      <c r="B36" t="s">
        <v>194</v>
      </c>
    </row>
    <row r="37" spans="1:2" ht="11.25">
      <c r="A37">
        <v>37</v>
      </c>
      <c r="B37" t="s">
        <v>26</v>
      </c>
    </row>
    <row r="38" spans="1:2" ht="11.25">
      <c r="A38">
        <v>38</v>
      </c>
      <c r="B38" t="s">
        <v>59</v>
      </c>
    </row>
    <row r="39" spans="1:2" ht="11.25">
      <c r="A39">
        <v>39</v>
      </c>
      <c r="B39" t="s">
        <v>26</v>
      </c>
    </row>
    <row r="40" spans="1:2" ht="11.25">
      <c r="A40">
        <v>40</v>
      </c>
      <c r="B40" t="s">
        <v>44</v>
      </c>
    </row>
    <row r="41" spans="1:2" ht="11.25">
      <c r="A41">
        <v>41</v>
      </c>
      <c r="B41" t="s">
        <v>20</v>
      </c>
    </row>
    <row r="42" spans="1:2" ht="11.25">
      <c r="A42">
        <v>42</v>
      </c>
      <c r="B42" t="s">
        <v>57</v>
      </c>
    </row>
    <row r="43" spans="1:2" ht="11.25">
      <c r="A43">
        <v>43</v>
      </c>
      <c r="B43" t="s">
        <v>37</v>
      </c>
    </row>
    <row r="44" spans="1:2" ht="11.25">
      <c r="A44">
        <v>44</v>
      </c>
      <c r="B44" t="s">
        <v>74</v>
      </c>
    </row>
    <row r="45" spans="1:2" ht="11.25">
      <c r="A45">
        <v>45</v>
      </c>
      <c r="B45" t="s">
        <v>27</v>
      </c>
    </row>
    <row r="46" spans="1:2" ht="11.25">
      <c r="A46">
        <v>46</v>
      </c>
      <c r="B46" t="s">
        <v>56</v>
      </c>
    </row>
    <row r="47" spans="1:2" ht="11.25">
      <c r="A47">
        <v>47</v>
      </c>
      <c r="B47" t="s">
        <v>45</v>
      </c>
    </row>
    <row r="48" spans="1:2" ht="11.25">
      <c r="A48">
        <v>48</v>
      </c>
      <c r="B48" t="s">
        <v>43</v>
      </c>
    </row>
    <row r="49" spans="1:2" ht="11.25">
      <c r="A49">
        <v>49</v>
      </c>
      <c r="B49" t="s">
        <v>45</v>
      </c>
    </row>
    <row r="50" spans="1:2" ht="11.25">
      <c r="A50">
        <v>50</v>
      </c>
      <c r="B50" t="s">
        <v>33</v>
      </c>
    </row>
    <row r="51" spans="1:2" ht="11.25">
      <c r="A51">
        <v>51</v>
      </c>
      <c r="B51" t="s">
        <v>80</v>
      </c>
    </row>
    <row r="52" spans="1:2" ht="11.25">
      <c r="A52">
        <v>52</v>
      </c>
      <c r="B52" t="s">
        <v>40</v>
      </c>
    </row>
    <row r="53" spans="1:2" ht="11.25">
      <c r="A53">
        <v>53</v>
      </c>
      <c r="B53" t="s">
        <v>34</v>
      </c>
    </row>
    <row r="54" spans="1:2" ht="11.25">
      <c r="A54">
        <v>54</v>
      </c>
      <c r="B54" t="s">
        <v>32</v>
      </c>
    </row>
    <row r="55" spans="1:2" ht="11.25">
      <c r="A55">
        <v>55</v>
      </c>
      <c r="B55" t="s">
        <v>192</v>
      </c>
    </row>
    <row r="56" spans="1:2" ht="11.25">
      <c r="A56">
        <v>56</v>
      </c>
      <c r="B56" t="s">
        <v>33</v>
      </c>
    </row>
    <row r="57" spans="1:2" ht="11.25">
      <c r="A57">
        <v>57</v>
      </c>
      <c r="B57" t="s">
        <v>21</v>
      </c>
    </row>
    <row r="58" spans="1:2" ht="11.25">
      <c r="A58">
        <v>58</v>
      </c>
      <c r="B58" t="s">
        <v>49</v>
      </c>
    </row>
    <row r="59" spans="1:2" ht="11.25">
      <c r="A59">
        <v>59</v>
      </c>
      <c r="B59" t="s">
        <v>42</v>
      </c>
    </row>
    <row r="60" spans="1:2" ht="11.25">
      <c r="A60">
        <v>60</v>
      </c>
      <c r="B60" t="s">
        <v>76</v>
      </c>
    </row>
    <row r="61" spans="1:2" ht="11.25">
      <c r="A61">
        <v>61</v>
      </c>
      <c r="B61" t="s">
        <v>45</v>
      </c>
    </row>
    <row r="62" spans="1:2" ht="11.25">
      <c r="A62">
        <v>62</v>
      </c>
      <c r="B62" t="s">
        <v>30</v>
      </c>
    </row>
    <row r="63" spans="1:2" ht="11.25">
      <c r="A63">
        <v>63</v>
      </c>
      <c r="B63" t="s">
        <v>17</v>
      </c>
    </row>
    <row r="64" spans="1:2" ht="11.25">
      <c r="A64">
        <v>64</v>
      </c>
      <c r="B64" t="s">
        <v>7</v>
      </c>
    </row>
    <row r="65" spans="1:2" ht="11.25">
      <c r="A65">
        <v>65</v>
      </c>
      <c r="B65" t="s">
        <v>55</v>
      </c>
    </row>
    <row r="66" spans="1:2" ht="11.25">
      <c r="A66">
        <v>66</v>
      </c>
      <c r="B66" t="s">
        <v>24</v>
      </c>
    </row>
    <row r="67" spans="1:2" ht="11.25">
      <c r="A67">
        <v>67</v>
      </c>
      <c r="B67" t="s">
        <v>7</v>
      </c>
    </row>
    <row r="68" spans="1:2" ht="11.25">
      <c r="A68">
        <v>68</v>
      </c>
      <c r="B68" t="s">
        <v>13</v>
      </c>
    </row>
    <row r="69" spans="1:2" ht="11.25">
      <c r="A69">
        <v>69</v>
      </c>
      <c r="B69" t="s">
        <v>19</v>
      </c>
    </row>
    <row r="70" spans="1:2" ht="11.25">
      <c r="A70">
        <v>70</v>
      </c>
      <c r="B70" t="s">
        <v>83</v>
      </c>
    </row>
    <row r="71" spans="1:2" ht="11.25">
      <c r="A71">
        <v>71</v>
      </c>
      <c r="B71" t="s">
        <v>193</v>
      </c>
    </row>
    <row r="72" spans="1:2" ht="11.25">
      <c r="A72">
        <v>72</v>
      </c>
      <c r="B72" t="s">
        <v>81</v>
      </c>
    </row>
    <row r="73" spans="1:2" ht="11.25">
      <c r="A73">
        <v>73</v>
      </c>
      <c r="B73" t="s">
        <v>140</v>
      </c>
    </row>
    <row r="74" spans="1:2" ht="11.25">
      <c r="A74">
        <v>74</v>
      </c>
      <c r="B74" t="s">
        <v>18</v>
      </c>
    </row>
    <row r="75" spans="1:2" ht="11.25">
      <c r="A75">
        <v>75</v>
      </c>
      <c r="B75" t="s">
        <v>23</v>
      </c>
    </row>
    <row r="76" spans="1:2" ht="11.25">
      <c r="A76">
        <v>76</v>
      </c>
      <c r="B76" t="s">
        <v>78</v>
      </c>
    </row>
    <row r="77" spans="1:2" ht="11.25">
      <c r="A77">
        <v>77</v>
      </c>
      <c r="B77" t="s">
        <v>53</v>
      </c>
    </row>
    <row r="78" spans="1:2" ht="11.25">
      <c r="A78">
        <v>78</v>
      </c>
      <c r="B78" t="s">
        <v>7</v>
      </c>
    </row>
    <row r="79" spans="1:2" ht="11.25">
      <c r="A79">
        <v>79</v>
      </c>
      <c r="B79" t="s">
        <v>50</v>
      </c>
    </row>
    <row r="80" spans="1:2" ht="11.25">
      <c r="A80">
        <v>80</v>
      </c>
      <c r="B80" t="s">
        <v>171</v>
      </c>
    </row>
    <row r="81" spans="1:2" ht="11.25">
      <c r="A81">
        <v>81</v>
      </c>
      <c r="B81" t="s">
        <v>54</v>
      </c>
    </row>
    <row r="82" spans="1:2" ht="11.25">
      <c r="A82">
        <v>82</v>
      </c>
      <c r="B82" t="s">
        <v>197</v>
      </c>
    </row>
    <row r="83" spans="1:2" ht="11.25">
      <c r="A83">
        <v>83</v>
      </c>
      <c r="B83" t="s">
        <v>200</v>
      </c>
    </row>
    <row r="84" spans="1:2" ht="11.25">
      <c r="A84">
        <v>84</v>
      </c>
      <c r="B84" t="s">
        <v>29</v>
      </c>
    </row>
    <row r="85" spans="1:2" ht="11.25">
      <c r="A85">
        <v>85</v>
      </c>
      <c r="B85" t="s">
        <v>120</v>
      </c>
    </row>
    <row r="86" spans="1:2" ht="11.25">
      <c r="A86">
        <v>86</v>
      </c>
      <c r="B86" t="s">
        <v>199</v>
      </c>
    </row>
    <row r="87" spans="1:2" ht="11.25">
      <c r="A87">
        <v>87</v>
      </c>
      <c r="B87" t="s">
        <v>52</v>
      </c>
    </row>
    <row r="88" spans="1:2" ht="11.25">
      <c r="A88">
        <v>88</v>
      </c>
      <c r="B88" t="s">
        <v>211</v>
      </c>
    </row>
    <row r="89" spans="1:2" ht="11.25">
      <c r="A89">
        <v>89</v>
      </c>
      <c r="B89" t="s">
        <v>125</v>
      </c>
    </row>
    <row r="90" spans="1:2" ht="11.25">
      <c r="A90">
        <v>90</v>
      </c>
      <c r="B90" t="s">
        <v>206</v>
      </c>
    </row>
    <row r="91" spans="1:2" ht="11.25">
      <c r="A91">
        <v>91</v>
      </c>
      <c r="B91" t="s">
        <v>204</v>
      </c>
    </row>
    <row r="92" spans="1:2" ht="11.25">
      <c r="A92">
        <v>92</v>
      </c>
      <c r="B92" t="s">
        <v>28</v>
      </c>
    </row>
    <row r="93" spans="1:2" ht="11.25">
      <c r="A93">
        <v>93</v>
      </c>
      <c r="B93" t="s">
        <v>31</v>
      </c>
    </row>
    <row r="94" spans="1:2" ht="11.25">
      <c r="A94">
        <v>94</v>
      </c>
      <c r="B94" t="s">
        <v>7</v>
      </c>
    </row>
    <row r="95" spans="1:2" ht="11.25">
      <c r="A95">
        <v>95</v>
      </c>
      <c r="B95" t="s">
        <v>123</v>
      </c>
    </row>
    <row r="96" spans="1:2" ht="11.25">
      <c r="A96">
        <v>96</v>
      </c>
      <c r="B96" t="s">
        <v>25</v>
      </c>
    </row>
    <row r="97" spans="1:2" ht="11.25">
      <c r="A97">
        <v>97</v>
      </c>
      <c r="B97" t="s">
        <v>7</v>
      </c>
    </row>
    <row r="98" spans="1:2" ht="11.25">
      <c r="A98">
        <v>98</v>
      </c>
      <c r="B98" t="s">
        <v>210</v>
      </c>
    </row>
    <row r="99" spans="1:2" ht="11.25">
      <c r="A99">
        <v>99</v>
      </c>
      <c r="B99" t="s">
        <v>202</v>
      </c>
    </row>
    <row r="100" spans="1:2" ht="11.25">
      <c r="A100">
        <v>100</v>
      </c>
      <c r="B100" t="s">
        <v>122</v>
      </c>
    </row>
    <row r="101" spans="1:2" ht="11.25">
      <c r="A101">
        <v>101</v>
      </c>
      <c r="B101" t="s">
        <v>7</v>
      </c>
    </row>
    <row r="102" spans="1:2" ht="11.25">
      <c r="A102">
        <v>102</v>
      </c>
      <c r="B102" t="s">
        <v>127</v>
      </c>
    </row>
    <row r="103" spans="1:2" ht="11.25">
      <c r="A103">
        <v>103</v>
      </c>
      <c r="B103" t="s">
        <v>28</v>
      </c>
    </row>
    <row r="104" spans="1:2" ht="11.25">
      <c r="A104">
        <v>104</v>
      </c>
      <c r="B104" t="s">
        <v>51</v>
      </c>
    </row>
    <row r="105" spans="1:2" ht="11.25">
      <c r="A105">
        <v>105</v>
      </c>
      <c r="B105" t="s">
        <v>142</v>
      </c>
    </row>
    <row r="106" spans="1:2" ht="11.25">
      <c r="A106">
        <v>106</v>
      </c>
      <c r="B106" t="s">
        <v>186</v>
      </c>
    </row>
    <row r="107" spans="1:2" ht="11.25">
      <c r="A107">
        <v>107</v>
      </c>
      <c r="B107" t="s">
        <v>7</v>
      </c>
    </row>
    <row r="108" spans="1:2" ht="11.25">
      <c r="A108">
        <v>108</v>
      </c>
      <c r="B108" t="s">
        <v>141</v>
      </c>
    </row>
    <row r="109" spans="1:2" ht="11.25">
      <c r="A109">
        <v>109</v>
      </c>
      <c r="B109" t="s">
        <v>124</v>
      </c>
    </row>
    <row r="110" spans="1:2" ht="11.25">
      <c r="A110">
        <v>110</v>
      </c>
      <c r="B110" t="s">
        <v>7</v>
      </c>
    </row>
    <row r="111" spans="1:2" ht="11.25">
      <c r="A111">
        <v>111</v>
      </c>
      <c r="B111" t="s">
        <v>198</v>
      </c>
    </row>
    <row r="112" spans="1:2" ht="11.25">
      <c r="A112">
        <v>112</v>
      </c>
      <c r="B112" t="s">
        <v>207</v>
      </c>
    </row>
    <row r="113" spans="1:2" ht="11.25">
      <c r="A113">
        <v>113</v>
      </c>
      <c r="B113" t="s">
        <v>7</v>
      </c>
    </row>
    <row r="114" spans="1:2" ht="11.25">
      <c r="A114">
        <v>114</v>
      </c>
      <c r="B114" t="s">
        <v>7</v>
      </c>
    </row>
    <row r="115" spans="1:2" ht="11.25">
      <c r="A115">
        <v>115</v>
      </c>
      <c r="B115" t="s">
        <v>142</v>
      </c>
    </row>
    <row r="116" spans="1:2" ht="11.25">
      <c r="A116">
        <v>116</v>
      </c>
      <c r="B116" t="s">
        <v>170</v>
      </c>
    </row>
    <row r="117" spans="1:2" ht="11.25">
      <c r="A117">
        <v>117</v>
      </c>
      <c r="B117" t="s">
        <v>189</v>
      </c>
    </row>
    <row r="118" spans="1:2" ht="11.25">
      <c r="A118">
        <v>118</v>
      </c>
      <c r="B118" t="s">
        <v>205</v>
      </c>
    </row>
    <row r="119" spans="1:2" ht="11.25">
      <c r="A119">
        <v>119</v>
      </c>
      <c r="B119" t="s">
        <v>188</v>
      </c>
    </row>
    <row r="120" spans="1:2" ht="11.25">
      <c r="A120">
        <v>120</v>
      </c>
      <c r="B120" t="s">
        <v>127</v>
      </c>
    </row>
    <row r="121" spans="1:2" ht="11.25">
      <c r="A121">
        <v>121</v>
      </c>
      <c r="B121" t="s">
        <v>119</v>
      </c>
    </row>
    <row r="122" spans="1:2" ht="11.25">
      <c r="A122">
        <v>122</v>
      </c>
      <c r="B122" t="s">
        <v>187</v>
      </c>
    </row>
    <row r="123" spans="1:2" ht="11.25">
      <c r="A123">
        <v>123</v>
      </c>
      <c r="B123" t="s">
        <v>7</v>
      </c>
    </row>
    <row r="124" spans="1:2" ht="11.25">
      <c r="A124">
        <v>124</v>
      </c>
      <c r="B124" t="s">
        <v>72</v>
      </c>
    </row>
    <row r="125" spans="1:2" ht="11.25">
      <c r="A125">
        <v>125</v>
      </c>
      <c r="B125" t="s">
        <v>126</v>
      </c>
    </row>
    <row r="126" spans="1:2" ht="11.25">
      <c r="A126">
        <v>126</v>
      </c>
      <c r="B126" t="s">
        <v>198</v>
      </c>
    </row>
    <row r="127" spans="1:2" ht="11.25">
      <c r="A127">
        <v>127</v>
      </c>
      <c r="B127" t="s">
        <v>196</v>
      </c>
    </row>
    <row r="128" spans="1:2" ht="11.25">
      <c r="A128">
        <v>128</v>
      </c>
      <c r="B128" t="s">
        <v>70</v>
      </c>
    </row>
    <row r="129" spans="1:2" ht="11.25">
      <c r="A129">
        <v>129</v>
      </c>
      <c r="B129" t="s">
        <v>66</v>
      </c>
    </row>
    <row r="130" spans="1:2" ht="11.25">
      <c r="A130">
        <v>130</v>
      </c>
      <c r="B130" t="s">
        <v>203</v>
      </c>
    </row>
    <row r="131" spans="1:2" ht="11.25">
      <c r="A131">
        <v>131</v>
      </c>
      <c r="B131" t="s">
        <v>121</v>
      </c>
    </row>
    <row r="132" spans="1:2" ht="11.25">
      <c r="A132">
        <v>132</v>
      </c>
      <c r="B132" t="s">
        <v>7</v>
      </c>
    </row>
    <row r="133" spans="1:2" ht="11.25">
      <c r="A133">
        <v>133</v>
      </c>
      <c r="B133" t="s">
        <v>185</v>
      </c>
    </row>
    <row r="134" spans="1:2" ht="11.25">
      <c r="A134">
        <v>134</v>
      </c>
      <c r="B134" t="s">
        <v>168</v>
      </c>
    </row>
    <row r="135" spans="1:2" ht="11.25">
      <c r="A135">
        <v>135</v>
      </c>
      <c r="B135" t="s">
        <v>209</v>
      </c>
    </row>
    <row r="136" spans="1:2" ht="11.25">
      <c r="A136">
        <v>136</v>
      </c>
      <c r="B136" t="s">
        <v>209</v>
      </c>
    </row>
    <row r="137" spans="1:2" ht="11.25">
      <c r="A137">
        <v>137</v>
      </c>
      <c r="B137" t="s">
        <v>10</v>
      </c>
    </row>
    <row r="138" spans="1:2" ht="11.25">
      <c r="A138">
        <v>138</v>
      </c>
      <c r="B138" t="s">
        <v>139</v>
      </c>
    </row>
    <row r="139" spans="1:2" ht="11.25">
      <c r="A139">
        <v>139</v>
      </c>
      <c r="B139" t="s">
        <v>201</v>
      </c>
    </row>
    <row r="140" spans="1:2" ht="11.25">
      <c r="A140">
        <v>140</v>
      </c>
      <c r="B140" t="s">
        <v>208</v>
      </c>
    </row>
    <row r="141" spans="1:2" ht="11.25">
      <c r="A141">
        <v>141</v>
      </c>
      <c r="B141" t="s">
        <v>138</v>
      </c>
    </row>
    <row r="142" spans="1:2" ht="11.25">
      <c r="A142">
        <v>142</v>
      </c>
      <c r="B142" t="s">
        <v>149</v>
      </c>
    </row>
    <row r="143" spans="1:2" ht="11.25">
      <c r="A143">
        <v>143</v>
      </c>
      <c r="B143" t="s">
        <v>190</v>
      </c>
    </row>
    <row r="144" spans="1:2" ht="11.25">
      <c r="A144">
        <v>144</v>
      </c>
      <c r="B144" t="s">
        <v>7</v>
      </c>
    </row>
    <row r="145" spans="1:2" ht="11.25">
      <c r="A145">
        <v>145</v>
      </c>
      <c r="B145" t="s">
        <v>10</v>
      </c>
    </row>
    <row r="146" spans="1:2" ht="11.25">
      <c r="A146">
        <v>146</v>
      </c>
      <c r="B146" t="s">
        <v>152</v>
      </c>
    </row>
    <row r="147" spans="1:2" ht="11.25">
      <c r="A147">
        <v>147</v>
      </c>
      <c r="B147" t="s">
        <v>65</v>
      </c>
    </row>
    <row r="148" spans="1:2" ht="11.25">
      <c r="A148">
        <v>148</v>
      </c>
      <c r="B148" t="s">
        <v>6</v>
      </c>
    </row>
    <row r="149" spans="1:2" ht="11.25">
      <c r="A149">
        <v>149</v>
      </c>
      <c r="B149" t="s">
        <v>167</v>
      </c>
    </row>
    <row r="150" spans="1:2" ht="11.25">
      <c r="A150">
        <v>150</v>
      </c>
      <c r="B150" t="s">
        <v>139</v>
      </c>
    </row>
    <row r="151" spans="1:2" ht="11.25">
      <c r="A151">
        <v>151</v>
      </c>
      <c r="B151" t="s">
        <v>71</v>
      </c>
    </row>
    <row r="152" spans="1:2" ht="11.25">
      <c r="A152">
        <v>152</v>
      </c>
      <c r="B152" t="s">
        <v>62</v>
      </c>
    </row>
    <row r="153" spans="1:2" ht="11.25">
      <c r="A153">
        <v>153</v>
      </c>
      <c r="B153" t="s">
        <v>139</v>
      </c>
    </row>
    <row r="154" spans="1:2" ht="11.25">
      <c r="A154">
        <v>154</v>
      </c>
      <c r="B154" t="s">
        <v>161</v>
      </c>
    </row>
    <row r="155" spans="1:2" ht="11.25">
      <c r="A155">
        <v>155</v>
      </c>
      <c r="B155" t="s">
        <v>11</v>
      </c>
    </row>
    <row r="156" spans="1:2" ht="11.25">
      <c r="A156">
        <v>156</v>
      </c>
      <c r="B156" t="s">
        <v>7</v>
      </c>
    </row>
    <row r="157" spans="1:2" ht="11.25">
      <c r="A157">
        <v>157</v>
      </c>
      <c r="B157" t="s">
        <v>6</v>
      </c>
    </row>
    <row r="158" spans="1:2" ht="11.25">
      <c r="A158">
        <v>158</v>
      </c>
      <c r="B158" t="s">
        <v>208</v>
      </c>
    </row>
    <row r="159" spans="1:2" ht="11.25">
      <c r="A159">
        <v>159</v>
      </c>
      <c r="B159" t="s">
        <v>156</v>
      </c>
    </row>
    <row r="160" spans="1:2" ht="11.25">
      <c r="A160">
        <v>160</v>
      </c>
      <c r="B160" t="s">
        <v>9</v>
      </c>
    </row>
    <row r="161" spans="1:2" ht="11.25">
      <c r="A161">
        <v>161</v>
      </c>
      <c r="B161" t="s">
        <v>73</v>
      </c>
    </row>
    <row r="162" spans="1:2" ht="11.25">
      <c r="A162">
        <v>162</v>
      </c>
      <c r="B162" t="s">
        <v>166</v>
      </c>
    </row>
    <row r="163" spans="1:2" ht="11.25">
      <c r="A163">
        <v>163</v>
      </c>
      <c r="B163" t="s">
        <v>169</v>
      </c>
    </row>
    <row r="164" spans="1:2" ht="11.25">
      <c r="A164">
        <v>164</v>
      </c>
      <c r="B164" t="s">
        <v>63</v>
      </c>
    </row>
    <row r="165" spans="1:2" ht="11.25">
      <c r="A165">
        <v>165</v>
      </c>
      <c r="B165" t="s">
        <v>159</v>
      </c>
    </row>
    <row r="166" spans="1:2" ht="11.25">
      <c r="A166">
        <v>166</v>
      </c>
      <c r="B166" t="s">
        <v>137</v>
      </c>
    </row>
    <row r="167" spans="1:2" ht="11.25">
      <c r="A167">
        <v>167</v>
      </c>
      <c r="B167" t="s">
        <v>8</v>
      </c>
    </row>
    <row r="168" spans="1:2" ht="11.25">
      <c r="A168">
        <v>168</v>
      </c>
      <c r="B168" t="s">
        <v>144</v>
      </c>
    </row>
    <row r="169" spans="1:2" ht="11.25">
      <c r="A169">
        <v>169</v>
      </c>
      <c r="B169" t="s">
        <v>60</v>
      </c>
    </row>
    <row r="170" spans="1:2" ht="11.25">
      <c r="A170">
        <v>170</v>
      </c>
      <c r="B170" t="s">
        <v>6</v>
      </c>
    </row>
    <row r="171" spans="1:2" ht="11.25">
      <c r="A171">
        <v>171</v>
      </c>
      <c r="B171" t="s">
        <v>7</v>
      </c>
    </row>
    <row r="172" spans="1:2" ht="11.25">
      <c r="A172">
        <v>172</v>
      </c>
      <c r="B172" t="s">
        <v>6</v>
      </c>
    </row>
    <row r="173" spans="1:2" ht="11.25">
      <c r="A173">
        <v>173</v>
      </c>
      <c r="B173" t="s">
        <v>151</v>
      </c>
    </row>
    <row r="174" spans="1:2" ht="11.25">
      <c r="A174">
        <v>174</v>
      </c>
      <c r="B174" t="s">
        <v>7</v>
      </c>
    </row>
    <row r="175" spans="1:2" ht="11.25">
      <c r="A175">
        <v>175</v>
      </c>
      <c r="B175" t="s">
        <v>157</v>
      </c>
    </row>
    <row r="176" spans="1:2" ht="11.25">
      <c r="A176">
        <v>176</v>
      </c>
      <c r="B176" t="s">
        <v>69</v>
      </c>
    </row>
    <row r="177" spans="1:2" ht="11.25">
      <c r="A177">
        <v>177</v>
      </c>
      <c r="B177" t="s">
        <v>143</v>
      </c>
    </row>
    <row r="178" spans="1:2" ht="11.25">
      <c r="A178">
        <v>178</v>
      </c>
      <c r="B178" t="s">
        <v>67</v>
      </c>
    </row>
    <row r="179" spans="1:2" ht="11.25">
      <c r="A179">
        <v>179</v>
      </c>
      <c r="B179" t="s">
        <v>7</v>
      </c>
    </row>
    <row r="180" spans="1:2" ht="11.25">
      <c r="A180">
        <v>180</v>
      </c>
      <c r="B180" t="s">
        <v>1</v>
      </c>
    </row>
    <row r="181" spans="1:2" ht="11.25">
      <c r="A181">
        <v>181</v>
      </c>
      <c r="B181" t="s">
        <v>164</v>
      </c>
    </row>
    <row r="182" spans="1:2" ht="11.25">
      <c r="A182">
        <v>182</v>
      </c>
      <c r="B182" t="s">
        <v>64</v>
      </c>
    </row>
    <row r="183" spans="1:2" ht="11.25">
      <c r="A183">
        <v>183</v>
      </c>
      <c r="B183" t="s">
        <v>150</v>
      </c>
    </row>
    <row r="184" spans="1:2" ht="11.25">
      <c r="A184">
        <v>184</v>
      </c>
      <c r="B184" t="s">
        <v>7</v>
      </c>
    </row>
    <row r="185" spans="1:2" ht="11.25">
      <c r="A185">
        <v>185</v>
      </c>
      <c r="B185" t="s">
        <v>128</v>
      </c>
    </row>
    <row r="186" spans="1:2" ht="11.25">
      <c r="A186">
        <v>186</v>
      </c>
      <c r="B186" t="s">
        <v>145</v>
      </c>
    </row>
    <row r="187" spans="1:2" ht="11.25">
      <c r="A187">
        <v>187</v>
      </c>
      <c r="B187" t="s">
        <v>175</v>
      </c>
    </row>
    <row r="188" spans="1:2" ht="11.25">
      <c r="A188">
        <v>188</v>
      </c>
      <c r="B188" t="s">
        <v>160</v>
      </c>
    </row>
    <row r="189" spans="1:2" ht="11.25">
      <c r="A189">
        <v>189</v>
      </c>
      <c r="B189" t="s">
        <v>130</v>
      </c>
    </row>
    <row r="190" spans="1:2" ht="11.25">
      <c r="A190">
        <v>190</v>
      </c>
      <c r="B190" t="s">
        <v>12</v>
      </c>
    </row>
    <row r="191" spans="1:2" ht="11.25">
      <c r="A191">
        <v>191</v>
      </c>
      <c r="B191" t="s">
        <v>153</v>
      </c>
    </row>
    <row r="192" spans="1:2" ht="11.25">
      <c r="A192">
        <v>192</v>
      </c>
      <c r="B192" t="s">
        <v>131</v>
      </c>
    </row>
    <row r="193" spans="1:2" ht="11.25">
      <c r="A193">
        <v>193</v>
      </c>
      <c r="B193" t="s">
        <v>155</v>
      </c>
    </row>
    <row r="194" spans="1:2" ht="11.25">
      <c r="A194">
        <v>194</v>
      </c>
      <c r="B194" t="s">
        <v>148</v>
      </c>
    </row>
    <row r="195" spans="1:2" ht="11.25">
      <c r="A195">
        <v>195</v>
      </c>
      <c r="B195" t="s">
        <v>154</v>
      </c>
    </row>
    <row r="196" spans="1:2" ht="11.25">
      <c r="A196">
        <v>196</v>
      </c>
      <c r="B196" t="s">
        <v>146</v>
      </c>
    </row>
    <row r="197" spans="1:2" ht="11.25">
      <c r="A197">
        <v>197</v>
      </c>
      <c r="B197" t="s">
        <v>162</v>
      </c>
    </row>
    <row r="198" spans="1:2" ht="11.25">
      <c r="A198">
        <v>198</v>
      </c>
      <c r="B198" t="s">
        <v>158</v>
      </c>
    </row>
    <row r="199" spans="1:2" ht="11.25">
      <c r="A199">
        <v>199</v>
      </c>
      <c r="B199" t="s">
        <v>68</v>
      </c>
    </row>
    <row r="200" spans="1:2" ht="11.25">
      <c r="A200">
        <v>200</v>
      </c>
      <c r="B200" t="s">
        <v>165</v>
      </c>
    </row>
    <row r="201" spans="1:2" ht="11.25">
      <c r="A201">
        <v>201</v>
      </c>
      <c r="B201" t="s">
        <v>163</v>
      </c>
    </row>
    <row r="202" spans="1:2" ht="11.25">
      <c r="A202">
        <v>202</v>
      </c>
      <c r="B202" t="s">
        <v>136</v>
      </c>
    </row>
    <row r="203" spans="1:2" ht="11.25">
      <c r="A203">
        <v>203</v>
      </c>
      <c r="B203" t="s">
        <v>180</v>
      </c>
    </row>
    <row r="204" spans="1:2" ht="11.25">
      <c r="A204">
        <v>204</v>
      </c>
      <c r="B204" t="s">
        <v>163</v>
      </c>
    </row>
    <row r="205" spans="1:2" ht="11.25">
      <c r="A205">
        <v>205</v>
      </c>
      <c r="B205" t="s">
        <v>180</v>
      </c>
    </row>
    <row r="206" spans="1:2" ht="11.25">
      <c r="A206">
        <v>206</v>
      </c>
      <c r="B206" t="s">
        <v>61</v>
      </c>
    </row>
    <row r="207" spans="1:2" ht="11.25">
      <c r="A207">
        <v>207</v>
      </c>
      <c r="B207" t="s">
        <v>172</v>
      </c>
    </row>
    <row r="208" spans="1:2" ht="11.25">
      <c r="A208">
        <v>208</v>
      </c>
      <c r="B208" t="s">
        <v>177</v>
      </c>
    </row>
    <row r="209" spans="1:2" ht="11.25">
      <c r="A209">
        <v>209</v>
      </c>
      <c r="B209" t="s">
        <v>147</v>
      </c>
    </row>
    <row r="210" spans="1:2" ht="11.25">
      <c r="A210">
        <v>210</v>
      </c>
      <c r="B210" t="s">
        <v>132</v>
      </c>
    </row>
    <row r="211" spans="1:2" ht="11.25">
      <c r="A211">
        <v>211</v>
      </c>
      <c r="B211" t="s">
        <v>135</v>
      </c>
    </row>
    <row r="212" spans="1:2" ht="11.25">
      <c r="A212">
        <v>212</v>
      </c>
      <c r="B212" t="s">
        <v>179</v>
      </c>
    </row>
    <row r="213" spans="1:2" ht="11.25">
      <c r="A213">
        <v>213</v>
      </c>
      <c r="B213" t="s">
        <v>182</v>
      </c>
    </row>
    <row r="214" spans="1:2" ht="11.25">
      <c r="A214">
        <v>214</v>
      </c>
      <c r="B214" t="s">
        <v>176</v>
      </c>
    </row>
    <row r="215" spans="1:2" ht="11.25">
      <c r="A215">
        <v>215</v>
      </c>
      <c r="B215" t="s">
        <v>183</v>
      </c>
    </row>
    <row r="216" spans="1:2" ht="11.25">
      <c r="A216">
        <v>216</v>
      </c>
      <c r="B216" t="s">
        <v>191</v>
      </c>
    </row>
    <row r="217" spans="1:2" ht="11.25">
      <c r="A217">
        <v>217</v>
      </c>
      <c r="B217" t="s">
        <v>191</v>
      </c>
    </row>
    <row r="218" spans="1:2" ht="11.25">
      <c r="A218">
        <v>218</v>
      </c>
      <c r="B218" t="s">
        <v>184</v>
      </c>
    </row>
    <row r="219" spans="1:2" ht="11.25">
      <c r="A219">
        <v>219</v>
      </c>
      <c r="B219" t="s">
        <v>173</v>
      </c>
    </row>
    <row r="220" spans="1:2" ht="11.25">
      <c r="A220">
        <v>220</v>
      </c>
      <c r="B220" t="s">
        <v>129</v>
      </c>
    </row>
    <row r="221" spans="1:2" ht="11.25">
      <c r="A221">
        <v>221</v>
      </c>
      <c r="B221" t="s">
        <v>99</v>
      </c>
    </row>
    <row r="222" spans="1:2" ht="11.25">
      <c r="A222">
        <v>222</v>
      </c>
      <c r="B222" t="s">
        <v>181</v>
      </c>
    </row>
    <row r="223" spans="1:2" ht="11.25">
      <c r="A223">
        <v>223</v>
      </c>
      <c r="B223" t="s">
        <v>99</v>
      </c>
    </row>
    <row r="224" spans="1:2" ht="11.25">
      <c r="A224">
        <v>224</v>
      </c>
      <c r="B224" t="s">
        <v>178</v>
      </c>
    </row>
    <row r="225" spans="1:2" ht="11.25">
      <c r="A225">
        <v>225</v>
      </c>
      <c r="B225" t="s">
        <v>85</v>
      </c>
    </row>
    <row r="226" spans="1:2" ht="11.25">
      <c r="A226">
        <v>226</v>
      </c>
      <c r="B226" t="s">
        <v>106</v>
      </c>
    </row>
    <row r="227" spans="1:2" ht="11.25">
      <c r="A227">
        <v>227</v>
      </c>
      <c r="B227" t="s">
        <v>176</v>
      </c>
    </row>
    <row r="228" spans="1:2" ht="11.25">
      <c r="A228">
        <v>228</v>
      </c>
      <c r="B228" t="s">
        <v>97</v>
      </c>
    </row>
    <row r="229" spans="1:2" ht="11.25">
      <c r="A229">
        <v>229</v>
      </c>
      <c r="B229" t="s">
        <v>104</v>
      </c>
    </row>
    <row r="230" spans="1:2" ht="11.25">
      <c r="A230">
        <v>230</v>
      </c>
      <c r="B230" t="s">
        <v>98</v>
      </c>
    </row>
    <row r="231" spans="1:2" ht="11.25">
      <c r="A231">
        <v>231</v>
      </c>
      <c r="B231" t="s">
        <v>102</v>
      </c>
    </row>
    <row r="232" spans="1:2" ht="11.25">
      <c r="A232">
        <v>232</v>
      </c>
      <c r="B232" t="s">
        <v>112</v>
      </c>
    </row>
    <row r="233" spans="1:2" ht="11.25">
      <c r="A233">
        <v>233</v>
      </c>
      <c r="B233" t="s">
        <v>96</v>
      </c>
    </row>
    <row r="234" spans="1:2" ht="11.25">
      <c r="A234">
        <v>234</v>
      </c>
      <c r="B234" t="s">
        <v>102</v>
      </c>
    </row>
    <row r="235" spans="1:2" ht="11.25">
      <c r="A235">
        <v>235</v>
      </c>
      <c r="B235" t="s">
        <v>101</v>
      </c>
    </row>
    <row r="236" spans="1:2" ht="11.25">
      <c r="A236">
        <v>236</v>
      </c>
      <c r="B236" t="s">
        <v>7</v>
      </c>
    </row>
    <row r="237" spans="1:2" ht="11.25">
      <c r="A237">
        <v>237</v>
      </c>
      <c r="B237" t="s">
        <v>102</v>
      </c>
    </row>
    <row r="238" spans="1:2" ht="11.25">
      <c r="A238">
        <v>238</v>
      </c>
      <c r="B238" t="s">
        <v>86</v>
      </c>
    </row>
    <row r="239" spans="1:2" ht="11.25">
      <c r="A239">
        <v>239</v>
      </c>
      <c r="B239" t="s">
        <v>133</v>
      </c>
    </row>
    <row r="240" spans="1:2" ht="11.25">
      <c r="A240">
        <v>240</v>
      </c>
      <c r="B240" t="s">
        <v>93</v>
      </c>
    </row>
    <row r="241" spans="1:2" ht="11.25">
      <c r="A241">
        <v>241</v>
      </c>
      <c r="B241" t="s">
        <v>87</v>
      </c>
    </row>
    <row r="242" spans="1:2" ht="11.25">
      <c r="A242">
        <v>242</v>
      </c>
      <c r="B242" t="s">
        <v>89</v>
      </c>
    </row>
    <row r="243" spans="1:2" ht="11.25">
      <c r="A243">
        <v>243</v>
      </c>
      <c r="B243" t="s">
        <v>86</v>
      </c>
    </row>
    <row r="244" spans="1:2" ht="11.25">
      <c r="A244">
        <v>244</v>
      </c>
      <c r="B244" t="s">
        <v>110</v>
      </c>
    </row>
    <row r="245" spans="1:2" ht="11.25">
      <c r="A245">
        <v>245</v>
      </c>
      <c r="B245" t="s">
        <v>110</v>
      </c>
    </row>
    <row r="246" spans="1:2" ht="11.25">
      <c r="A246">
        <v>246</v>
      </c>
      <c r="B246" t="s">
        <v>92</v>
      </c>
    </row>
    <row r="247" spans="1:2" ht="11.25">
      <c r="A247">
        <v>247</v>
      </c>
      <c r="B247" t="s">
        <v>7</v>
      </c>
    </row>
    <row r="248" spans="1:2" ht="11.25">
      <c r="A248">
        <v>248</v>
      </c>
      <c r="B248" t="s">
        <v>7</v>
      </c>
    </row>
    <row r="249" spans="1:2" ht="11.25">
      <c r="A249">
        <v>249</v>
      </c>
      <c r="B249" t="s">
        <v>174</v>
      </c>
    </row>
    <row r="250" spans="1:2" ht="11.25">
      <c r="A250">
        <v>250</v>
      </c>
      <c r="B250" t="s">
        <v>103</v>
      </c>
    </row>
    <row r="251" spans="1:2" ht="11.25">
      <c r="A251">
        <v>251</v>
      </c>
      <c r="B251" t="s">
        <v>7</v>
      </c>
    </row>
    <row r="252" spans="1:2" ht="11.25">
      <c r="A252">
        <v>252</v>
      </c>
      <c r="B252" t="s">
        <v>7</v>
      </c>
    </row>
    <row r="253" spans="1:2" ht="11.25">
      <c r="A253">
        <v>253</v>
      </c>
      <c r="B253" t="s">
        <v>90</v>
      </c>
    </row>
    <row r="254" spans="1:2" ht="11.25">
      <c r="A254">
        <v>254</v>
      </c>
      <c r="B254" t="s">
        <v>91</v>
      </c>
    </row>
    <row r="255" spans="1:2" ht="11.25">
      <c r="A255">
        <v>255</v>
      </c>
      <c r="B255" t="s">
        <v>95</v>
      </c>
    </row>
    <row r="256" spans="1:2" ht="11.25">
      <c r="A256">
        <v>256</v>
      </c>
      <c r="B256" t="s">
        <v>108</v>
      </c>
    </row>
    <row r="257" spans="1:2" ht="11.25">
      <c r="A257">
        <v>257</v>
      </c>
      <c r="B257" t="s">
        <v>88</v>
      </c>
    </row>
    <row r="258" spans="1:2" ht="11.25">
      <c r="A258">
        <v>258</v>
      </c>
      <c r="B258" t="s">
        <v>108</v>
      </c>
    </row>
    <row r="259" spans="1:2" ht="11.25">
      <c r="A259">
        <v>259</v>
      </c>
      <c r="B259" t="s">
        <v>95</v>
      </c>
    </row>
    <row r="260" spans="1:2" ht="11.25">
      <c r="A260">
        <v>260</v>
      </c>
      <c r="B260" t="s">
        <v>109</v>
      </c>
    </row>
    <row r="261" spans="1:2" ht="11.25">
      <c r="A261">
        <v>261</v>
      </c>
      <c r="B261" t="s">
        <v>107</v>
      </c>
    </row>
    <row r="262" spans="1:2" ht="11.25">
      <c r="A262">
        <v>262</v>
      </c>
      <c r="B262" t="s">
        <v>133</v>
      </c>
    </row>
    <row r="263" spans="1:2" ht="11.25">
      <c r="A263">
        <v>263</v>
      </c>
      <c r="B263" t="s">
        <v>195</v>
      </c>
    </row>
    <row r="264" spans="1:2" ht="11.25">
      <c r="A264">
        <v>264</v>
      </c>
      <c r="B264" t="s">
        <v>111</v>
      </c>
    </row>
    <row r="265" spans="1:2" ht="11.25">
      <c r="A265">
        <v>265</v>
      </c>
      <c r="B265" t="s">
        <v>133</v>
      </c>
    </row>
    <row r="266" spans="1:2" ht="11.25">
      <c r="A266">
        <v>266</v>
      </c>
      <c r="B266" t="s">
        <v>134</v>
      </c>
    </row>
    <row r="267" spans="1:2" ht="11.25">
      <c r="A267">
        <v>267</v>
      </c>
      <c r="B267" t="s">
        <v>107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C212"/>
  <sheetViews>
    <sheetView workbookViewId="0" topLeftCell="A1">
      <selection activeCell="A1" sqref="A1:C16384"/>
    </sheetView>
  </sheetViews>
  <sheetFormatPr defaultColWidth="12" defaultRowHeight="11.25"/>
  <sheetData>
    <row r="1" spans="1:3" ht="11.25">
      <c r="A1" s="1" t="s">
        <v>7</v>
      </c>
      <c r="B1">
        <v>-99999</v>
      </c>
      <c r="C1">
        <v>0</v>
      </c>
    </row>
    <row r="2" spans="1:3" ht="11.25">
      <c r="A2" s="1" t="s">
        <v>6</v>
      </c>
      <c r="B2" s="1" t="s">
        <v>415</v>
      </c>
      <c r="C2">
        <v>1</v>
      </c>
    </row>
    <row r="3" spans="1:3" ht="11.25">
      <c r="A3" t="s">
        <v>8</v>
      </c>
      <c r="B3">
        <v>1002</v>
      </c>
      <c r="C3">
        <v>56</v>
      </c>
    </row>
    <row r="4" spans="1:3" ht="11.25">
      <c r="A4" t="s">
        <v>1</v>
      </c>
      <c r="B4">
        <v>1003</v>
      </c>
      <c r="C4">
        <v>57</v>
      </c>
    </row>
    <row r="5" spans="1:3" ht="11.25">
      <c r="A5" t="s">
        <v>9</v>
      </c>
      <c r="B5">
        <v>1004</v>
      </c>
      <c r="C5">
        <v>58</v>
      </c>
    </row>
    <row r="6" spans="1:3" ht="11.25">
      <c r="A6" t="s">
        <v>10</v>
      </c>
      <c r="B6">
        <v>1005</v>
      </c>
      <c r="C6">
        <v>59</v>
      </c>
    </row>
    <row r="7" spans="1:3" ht="11.25">
      <c r="A7" t="s">
        <v>11</v>
      </c>
      <c r="B7">
        <v>1006</v>
      </c>
      <c r="C7">
        <v>60</v>
      </c>
    </row>
    <row r="8" spans="1:3" ht="11.25">
      <c r="A8" t="s">
        <v>12</v>
      </c>
      <c r="B8">
        <v>1007</v>
      </c>
      <c r="C8">
        <v>61</v>
      </c>
    </row>
    <row r="9" spans="1:3" ht="11.25">
      <c r="A9" t="s">
        <v>13</v>
      </c>
      <c r="B9">
        <v>101</v>
      </c>
      <c r="C9">
        <v>2</v>
      </c>
    </row>
    <row r="10" spans="1:3" ht="11.25">
      <c r="A10" t="s">
        <v>14</v>
      </c>
      <c r="B10">
        <v>102</v>
      </c>
      <c r="C10">
        <v>3</v>
      </c>
    </row>
    <row r="11" spans="1:3" ht="11.25">
      <c r="A11" t="s">
        <v>15</v>
      </c>
      <c r="B11">
        <v>103</v>
      </c>
      <c r="C11">
        <v>4</v>
      </c>
    </row>
    <row r="12" spans="1:3" ht="11.25">
      <c r="A12" t="s">
        <v>16</v>
      </c>
      <c r="B12">
        <v>104</v>
      </c>
      <c r="C12">
        <v>5</v>
      </c>
    </row>
    <row r="13" spans="1:3" ht="11.25">
      <c r="A13" t="s">
        <v>17</v>
      </c>
      <c r="B13">
        <v>105</v>
      </c>
      <c r="C13">
        <v>6</v>
      </c>
    </row>
    <row r="14" spans="1:3" ht="11.25">
      <c r="A14" t="s">
        <v>18</v>
      </c>
      <c r="B14">
        <v>106</v>
      </c>
      <c r="C14">
        <v>7</v>
      </c>
    </row>
    <row r="15" spans="1:3" ht="11.25">
      <c r="A15" t="s">
        <v>19</v>
      </c>
      <c r="B15">
        <v>107</v>
      </c>
      <c r="C15">
        <v>8</v>
      </c>
    </row>
    <row r="16" spans="1:3" ht="11.25">
      <c r="A16" t="s">
        <v>20</v>
      </c>
      <c r="B16">
        <v>108</v>
      </c>
      <c r="C16">
        <v>9</v>
      </c>
    </row>
    <row r="17" spans="1:3" ht="11.25">
      <c r="A17" t="s">
        <v>21</v>
      </c>
      <c r="B17">
        <v>109</v>
      </c>
      <c r="C17">
        <v>10</v>
      </c>
    </row>
    <row r="18" spans="1:3" ht="11.25">
      <c r="A18" t="s">
        <v>22</v>
      </c>
      <c r="B18">
        <v>110</v>
      </c>
      <c r="C18">
        <v>11</v>
      </c>
    </row>
    <row r="19" spans="1:3" ht="11.25">
      <c r="A19" t="s">
        <v>23</v>
      </c>
      <c r="B19">
        <v>1101</v>
      </c>
      <c r="C19">
        <v>62</v>
      </c>
    </row>
    <row r="20" spans="1:3" ht="11.25">
      <c r="A20" t="s">
        <v>24</v>
      </c>
      <c r="B20">
        <v>1102</v>
      </c>
      <c r="C20">
        <v>63</v>
      </c>
    </row>
    <row r="21" spans="1:3" ht="11.25">
      <c r="A21" t="s">
        <v>25</v>
      </c>
      <c r="B21">
        <v>1103</v>
      </c>
      <c r="C21">
        <v>64</v>
      </c>
    </row>
    <row r="22" spans="1:3" ht="11.25">
      <c r="A22" t="s">
        <v>26</v>
      </c>
      <c r="B22">
        <v>1104</v>
      </c>
      <c r="C22">
        <v>65</v>
      </c>
    </row>
    <row r="23" spans="1:3" ht="11.25">
      <c r="A23" t="s">
        <v>27</v>
      </c>
      <c r="B23">
        <v>1105</v>
      </c>
      <c r="C23">
        <v>66</v>
      </c>
    </row>
    <row r="24" spans="1:3" ht="11.25">
      <c r="A24" t="s">
        <v>28</v>
      </c>
      <c r="B24">
        <v>1106</v>
      </c>
      <c r="C24">
        <v>67</v>
      </c>
    </row>
    <row r="25" spans="1:3" ht="11.25">
      <c r="A25" t="s">
        <v>29</v>
      </c>
      <c r="B25">
        <v>1107</v>
      </c>
      <c r="C25">
        <v>68</v>
      </c>
    </row>
    <row r="26" spans="1:3" ht="11.25">
      <c r="A26" t="s">
        <v>30</v>
      </c>
      <c r="B26">
        <v>1108</v>
      </c>
      <c r="C26">
        <v>69</v>
      </c>
    </row>
    <row r="27" spans="1:3" ht="11.25">
      <c r="A27" t="s">
        <v>31</v>
      </c>
      <c r="B27">
        <v>1109</v>
      </c>
      <c r="C27">
        <v>70</v>
      </c>
    </row>
    <row r="28" spans="1:3" ht="11.25">
      <c r="A28" t="s">
        <v>32</v>
      </c>
      <c r="B28">
        <v>111</v>
      </c>
      <c r="C28">
        <v>12</v>
      </c>
    </row>
    <row r="29" spans="1:3" ht="11.25">
      <c r="A29" t="s">
        <v>33</v>
      </c>
      <c r="B29">
        <v>1110</v>
      </c>
      <c r="C29">
        <v>71</v>
      </c>
    </row>
    <row r="30" spans="1:3" ht="11.25">
      <c r="A30" t="s">
        <v>34</v>
      </c>
      <c r="B30">
        <v>112</v>
      </c>
      <c r="C30">
        <v>13</v>
      </c>
    </row>
    <row r="31" spans="1:3" ht="11.25">
      <c r="A31" t="s">
        <v>35</v>
      </c>
      <c r="B31">
        <v>1200</v>
      </c>
      <c r="C31">
        <v>72</v>
      </c>
    </row>
    <row r="32" spans="1:3" ht="11.25">
      <c r="A32" t="s">
        <v>36</v>
      </c>
      <c r="B32">
        <v>1301</v>
      </c>
      <c r="C32">
        <v>73</v>
      </c>
    </row>
    <row r="33" spans="1:3" ht="11.25">
      <c r="A33" t="s">
        <v>37</v>
      </c>
      <c r="B33">
        <v>1302</v>
      </c>
      <c r="C33">
        <v>74</v>
      </c>
    </row>
    <row r="34" spans="1:3" ht="11.25">
      <c r="A34" t="s">
        <v>38</v>
      </c>
      <c r="B34">
        <v>1303</v>
      </c>
      <c r="C34">
        <v>75</v>
      </c>
    </row>
    <row r="35" spans="1:3" ht="11.25">
      <c r="A35" t="s">
        <v>39</v>
      </c>
      <c r="B35">
        <v>1304</v>
      </c>
      <c r="C35">
        <v>76</v>
      </c>
    </row>
    <row r="36" spans="1:3" ht="11.25">
      <c r="A36" t="s">
        <v>40</v>
      </c>
      <c r="B36">
        <v>1305</v>
      </c>
      <c r="C36">
        <v>77</v>
      </c>
    </row>
    <row r="37" spans="1:3" ht="11.25">
      <c r="A37" t="s">
        <v>0</v>
      </c>
      <c r="B37">
        <v>1401</v>
      </c>
      <c r="C37">
        <v>78</v>
      </c>
    </row>
    <row r="38" spans="1:3" ht="11.25">
      <c r="A38" t="s">
        <v>4</v>
      </c>
      <c r="B38">
        <v>1402</v>
      </c>
      <c r="C38">
        <v>79</v>
      </c>
    </row>
    <row r="39" spans="1:3" ht="11.25">
      <c r="A39" t="s">
        <v>3</v>
      </c>
      <c r="B39">
        <v>1403</v>
      </c>
      <c r="C39">
        <v>80</v>
      </c>
    </row>
    <row r="40" spans="1:3" ht="11.25">
      <c r="A40" t="s">
        <v>2</v>
      </c>
      <c r="B40">
        <v>1404</v>
      </c>
      <c r="C40">
        <v>81</v>
      </c>
    </row>
    <row r="41" spans="1:3" ht="11.25">
      <c r="A41" t="s">
        <v>5</v>
      </c>
      <c r="B41">
        <v>1405</v>
      </c>
      <c r="C41">
        <v>82</v>
      </c>
    </row>
    <row r="42" spans="1:3" ht="11.25">
      <c r="A42" t="s">
        <v>41</v>
      </c>
      <c r="B42">
        <v>1406</v>
      </c>
      <c r="C42">
        <v>83</v>
      </c>
    </row>
    <row r="43" spans="1:3" ht="11.25">
      <c r="A43" t="s">
        <v>42</v>
      </c>
      <c r="B43">
        <v>1501</v>
      </c>
      <c r="C43">
        <v>84</v>
      </c>
    </row>
    <row r="44" spans="1:3" ht="11.25">
      <c r="A44" t="s">
        <v>43</v>
      </c>
      <c r="B44">
        <v>1502</v>
      </c>
      <c r="C44">
        <v>85</v>
      </c>
    </row>
    <row r="45" spans="1:3" ht="11.25">
      <c r="A45" t="s">
        <v>44</v>
      </c>
      <c r="B45">
        <v>1503</v>
      </c>
      <c r="C45">
        <v>86</v>
      </c>
    </row>
    <row r="46" spans="1:3" ht="11.25">
      <c r="A46" t="s">
        <v>45</v>
      </c>
      <c r="B46">
        <v>1600</v>
      </c>
      <c r="C46">
        <v>87</v>
      </c>
    </row>
    <row r="47" spans="1:3" ht="11.25">
      <c r="A47" t="s">
        <v>46</v>
      </c>
      <c r="B47">
        <v>1701</v>
      </c>
      <c r="C47">
        <v>88</v>
      </c>
    </row>
    <row r="48" spans="1:3" ht="11.25">
      <c r="A48" t="s">
        <v>47</v>
      </c>
      <c r="B48">
        <v>1702</v>
      </c>
      <c r="C48">
        <v>89</v>
      </c>
    </row>
    <row r="49" spans="1:3" ht="11.25">
      <c r="A49" t="s">
        <v>48</v>
      </c>
      <c r="B49">
        <v>1703</v>
      </c>
      <c r="C49">
        <v>90</v>
      </c>
    </row>
    <row r="50" spans="1:3" ht="11.25">
      <c r="A50" t="s">
        <v>49</v>
      </c>
      <c r="B50">
        <v>1704</v>
      </c>
      <c r="C50">
        <v>91</v>
      </c>
    </row>
    <row r="51" spans="1:3" ht="11.25">
      <c r="A51" t="s">
        <v>50</v>
      </c>
      <c r="B51">
        <v>1705</v>
      </c>
      <c r="C51">
        <v>92</v>
      </c>
    </row>
    <row r="52" spans="1:3" ht="11.25">
      <c r="A52" t="s">
        <v>51</v>
      </c>
      <c r="B52">
        <v>1706</v>
      </c>
      <c r="C52">
        <v>93</v>
      </c>
    </row>
    <row r="53" spans="1:3" ht="11.25">
      <c r="A53" t="s">
        <v>52</v>
      </c>
      <c r="B53">
        <v>1707</v>
      </c>
      <c r="C53">
        <v>94</v>
      </c>
    </row>
    <row r="54" spans="1:3" ht="11.25">
      <c r="A54" t="s">
        <v>53</v>
      </c>
      <c r="B54">
        <v>1708</v>
      </c>
      <c r="C54">
        <v>95</v>
      </c>
    </row>
    <row r="55" spans="1:3" ht="11.25">
      <c r="A55" t="s">
        <v>54</v>
      </c>
      <c r="B55">
        <v>1709</v>
      </c>
      <c r="C55">
        <v>96</v>
      </c>
    </row>
    <row r="56" spans="1:3" ht="11.25">
      <c r="A56" t="s">
        <v>55</v>
      </c>
      <c r="B56">
        <v>1710</v>
      </c>
      <c r="C56">
        <v>97</v>
      </c>
    </row>
    <row r="57" spans="1:3" ht="11.25">
      <c r="A57" t="s">
        <v>56</v>
      </c>
      <c r="B57">
        <v>1711</v>
      </c>
      <c r="C57">
        <v>98</v>
      </c>
    </row>
    <row r="58" spans="1:3" ht="11.25">
      <c r="A58" t="s">
        <v>57</v>
      </c>
      <c r="B58">
        <v>1712</v>
      </c>
      <c r="C58">
        <v>99</v>
      </c>
    </row>
    <row r="59" spans="1:3" ht="11.25">
      <c r="A59" t="s">
        <v>58</v>
      </c>
      <c r="B59">
        <v>1713</v>
      </c>
      <c r="C59">
        <v>100</v>
      </c>
    </row>
    <row r="60" spans="1:3" ht="11.25">
      <c r="A60" t="s">
        <v>59</v>
      </c>
      <c r="B60">
        <v>1714</v>
      </c>
      <c r="C60">
        <v>101</v>
      </c>
    </row>
    <row r="61" spans="1:3" ht="11.25">
      <c r="A61" t="s">
        <v>60</v>
      </c>
      <c r="B61">
        <v>1801</v>
      </c>
      <c r="C61">
        <v>102</v>
      </c>
    </row>
    <row r="62" spans="1:3" ht="11.25">
      <c r="A62" t="s">
        <v>61</v>
      </c>
      <c r="B62">
        <v>1802</v>
      </c>
      <c r="C62">
        <v>103</v>
      </c>
    </row>
    <row r="63" spans="1:3" ht="11.25">
      <c r="A63" t="s">
        <v>62</v>
      </c>
      <c r="B63">
        <v>1803</v>
      </c>
      <c r="C63">
        <v>104</v>
      </c>
    </row>
    <row r="64" spans="1:3" ht="11.25">
      <c r="A64" t="s">
        <v>63</v>
      </c>
      <c r="B64">
        <v>1804</v>
      </c>
      <c r="C64">
        <v>105</v>
      </c>
    </row>
    <row r="65" spans="1:3" ht="11.25">
      <c r="A65" t="s">
        <v>64</v>
      </c>
      <c r="B65">
        <v>1805</v>
      </c>
      <c r="C65">
        <v>106</v>
      </c>
    </row>
    <row r="66" spans="1:3" ht="11.25">
      <c r="A66" t="s">
        <v>65</v>
      </c>
      <c r="B66">
        <v>1806</v>
      </c>
      <c r="C66">
        <v>107</v>
      </c>
    </row>
    <row r="67" spans="1:3" ht="11.25">
      <c r="A67" t="s">
        <v>66</v>
      </c>
      <c r="B67">
        <v>1807</v>
      </c>
      <c r="C67">
        <v>108</v>
      </c>
    </row>
    <row r="68" spans="1:3" ht="11.25">
      <c r="A68" t="s">
        <v>67</v>
      </c>
      <c r="B68">
        <v>1808</v>
      </c>
      <c r="C68">
        <v>109</v>
      </c>
    </row>
    <row r="69" spans="1:3" ht="11.25">
      <c r="A69" t="s">
        <v>68</v>
      </c>
      <c r="B69">
        <v>1809</v>
      </c>
      <c r="C69">
        <v>110</v>
      </c>
    </row>
    <row r="70" spans="1:3" ht="11.25">
      <c r="A70" t="s">
        <v>69</v>
      </c>
      <c r="B70">
        <v>1810</v>
      </c>
      <c r="C70">
        <v>111</v>
      </c>
    </row>
    <row r="71" spans="1:3" ht="11.25">
      <c r="A71" t="s">
        <v>70</v>
      </c>
      <c r="B71">
        <v>1811</v>
      </c>
      <c r="C71">
        <v>112</v>
      </c>
    </row>
    <row r="72" spans="1:3" ht="11.25">
      <c r="A72" t="s">
        <v>71</v>
      </c>
      <c r="B72">
        <v>1812</v>
      </c>
      <c r="C72">
        <v>113</v>
      </c>
    </row>
    <row r="73" spans="1:3" ht="11.25">
      <c r="A73" t="s">
        <v>72</v>
      </c>
      <c r="B73">
        <v>1813</v>
      </c>
      <c r="C73">
        <v>114</v>
      </c>
    </row>
    <row r="74" spans="1:3" ht="11.25">
      <c r="A74" t="s">
        <v>73</v>
      </c>
      <c r="B74">
        <v>1814</v>
      </c>
      <c r="C74">
        <v>115</v>
      </c>
    </row>
    <row r="75" spans="1:3" ht="11.25">
      <c r="A75" t="s">
        <v>74</v>
      </c>
      <c r="B75">
        <v>1901</v>
      </c>
      <c r="C75">
        <v>116</v>
      </c>
    </row>
    <row r="76" spans="1:3" ht="11.25">
      <c r="A76" t="s">
        <v>75</v>
      </c>
      <c r="B76">
        <v>1902</v>
      </c>
      <c r="C76">
        <v>117</v>
      </c>
    </row>
    <row r="77" spans="1:3" ht="11.25">
      <c r="A77" t="s">
        <v>76</v>
      </c>
      <c r="B77">
        <v>1903</v>
      </c>
      <c r="C77">
        <v>118</v>
      </c>
    </row>
    <row r="78" spans="1:3" ht="11.25">
      <c r="A78" t="s">
        <v>77</v>
      </c>
      <c r="B78">
        <v>1904</v>
      </c>
      <c r="C78">
        <v>119</v>
      </c>
    </row>
    <row r="79" spans="1:3" ht="11.25">
      <c r="A79" t="s">
        <v>78</v>
      </c>
      <c r="B79">
        <v>1905</v>
      </c>
      <c r="C79">
        <v>120</v>
      </c>
    </row>
    <row r="80" spans="1:3" ht="11.25">
      <c r="A80" t="s">
        <v>79</v>
      </c>
      <c r="B80">
        <v>1906</v>
      </c>
      <c r="C80">
        <v>121</v>
      </c>
    </row>
    <row r="81" spans="1:3" ht="11.25">
      <c r="A81" t="s">
        <v>80</v>
      </c>
      <c r="B81">
        <v>1907</v>
      </c>
      <c r="C81">
        <v>122</v>
      </c>
    </row>
    <row r="82" spans="1:3" ht="11.25">
      <c r="A82" t="s">
        <v>81</v>
      </c>
      <c r="B82">
        <v>1908</v>
      </c>
      <c r="C82">
        <v>123</v>
      </c>
    </row>
    <row r="83" spans="1:3" ht="11.25">
      <c r="A83" t="s">
        <v>82</v>
      </c>
      <c r="B83">
        <v>1909</v>
      </c>
      <c r="C83">
        <v>124</v>
      </c>
    </row>
    <row r="84" spans="1:3" ht="11.25">
      <c r="A84" t="s">
        <v>83</v>
      </c>
      <c r="B84">
        <v>1910</v>
      </c>
      <c r="C84">
        <v>125</v>
      </c>
    </row>
    <row r="85" spans="1:3" ht="11.25">
      <c r="A85" t="s">
        <v>84</v>
      </c>
      <c r="B85">
        <v>1911</v>
      </c>
      <c r="C85">
        <v>126</v>
      </c>
    </row>
    <row r="86" spans="1:3" ht="11.25">
      <c r="A86" t="s">
        <v>85</v>
      </c>
      <c r="B86">
        <v>20001</v>
      </c>
      <c r="C86">
        <v>185</v>
      </c>
    </row>
    <row r="87" spans="1:3" ht="11.25">
      <c r="A87" t="s">
        <v>86</v>
      </c>
      <c r="B87">
        <v>20002</v>
      </c>
      <c r="C87">
        <v>186</v>
      </c>
    </row>
    <row r="88" spans="1:3" ht="11.25">
      <c r="A88" t="s">
        <v>87</v>
      </c>
      <c r="B88">
        <v>20003</v>
      </c>
      <c r="C88">
        <v>187</v>
      </c>
    </row>
    <row r="89" spans="1:3" ht="11.25">
      <c r="A89" t="s">
        <v>88</v>
      </c>
      <c r="B89">
        <v>20004</v>
      </c>
      <c r="C89">
        <v>188</v>
      </c>
    </row>
    <row r="90" spans="1:3" ht="11.25">
      <c r="A90" t="s">
        <v>89</v>
      </c>
      <c r="B90">
        <v>20005</v>
      </c>
      <c r="C90">
        <v>189</v>
      </c>
    </row>
    <row r="91" spans="1:3" ht="11.25">
      <c r="A91" t="s">
        <v>90</v>
      </c>
      <c r="B91">
        <v>20006</v>
      </c>
      <c r="C91">
        <v>190</v>
      </c>
    </row>
    <row r="92" spans="1:3" ht="11.25">
      <c r="A92" t="s">
        <v>91</v>
      </c>
      <c r="B92">
        <v>20007</v>
      </c>
      <c r="C92">
        <v>191</v>
      </c>
    </row>
    <row r="93" spans="1:3" ht="11.25">
      <c r="A93" t="s">
        <v>92</v>
      </c>
      <c r="B93">
        <v>20008</v>
      </c>
      <c r="C93">
        <v>192</v>
      </c>
    </row>
    <row r="94" spans="1:3" ht="11.25">
      <c r="A94" t="s">
        <v>93</v>
      </c>
      <c r="B94">
        <v>20009</v>
      </c>
      <c r="C94">
        <v>193</v>
      </c>
    </row>
    <row r="95" spans="1:3" ht="11.25">
      <c r="A95" t="s">
        <v>94</v>
      </c>
      <c r="B95">
        <v>2001</v>
      </c>
      <c r="C95">
        <v>127</v>
      </c>
    </row>
    <row r="96" spans="1:3" ht="11.25">
      <c r="A96" t="s">
        <v>95</v>
      </c>
      <c r="B96">
        <v>20010</v>
      </c>
      <c r="C96">
        <v>194</v>
      </c>
    </row>
    <row r="97" spans="1:3" ht="11.25">
      <c r="A97" t="s">
        <v>96</v>
      </c>
      <c r="B97">
        <v>20011</v>
      </c>
      <c r="C97">
        <v>195</v>
      </c>
    </row>
    <row r="98" spans="1:3" ht="11.25">
      <c r="A98" t="s">
        <v>97</v>
      </c>
      <c r="B98">
        <v>20012</v>
      </c>
      <c r="C98">
        <v>196</v>
      </c>
    </row>
    <row r="99" spans="1:3" ht="11.25">
      <c r="A99" t="s">
        <v>98</v>
      </c>
      <c r="B99">
        <v>20013</v>
      </c>
      <c r="C99">
        <v>197</v>
      </c>
    </row>
    <row r="100" spans="1:3" ht="11.25">
      <c r="A100" t="s">
        <v>99</v>
      </c>
      <c r="B100">
        <v>20014</v>
      </c>
      <c r="C100">
        <v>198</v>
      </c>
    </row>
    <row r="101" spans="1:3" ht="11.25">
      <c r="A101" t="s">
        <v>100</v>
      </c>
      <c r="B101">
        <v>20015</v>
      </c>
      <c r="C101">
        <v>199</v>
      </c>
    </row>
    <row r="102" spans="1:3" ht="11.25">
      <c r="A102" t="s">
        <v>101</v>
      </c>
      <c r="B102">
        <v>20016</v>
      </c>
      <c r="C102">
        <v>200</v>
      </c>
    </row>
    <row r="103" spans="1:3" ht="11.25">
      <c r="A103" t="s">
        <v>102</v>
      </c>
      <c r="B103">
        <v>20017</v>
      </c>
      <c r="C103">
        <v>201</v>
      </c>
    </row>
    <row r="104" spans="1:3" ht="11.25">
      <c r="A104" t="s">
        <v>103</v>
      </c>
      <c r="B104">
        <v>20018</v>
      </c>
      <c r="C104">
        <v>202</v>
      </c>
    </row>
    <row r="105" spans="1:3" ht="11.25">
      <c r="A105" t="s">
        <v>104</v>
      </c>
      <c r="B105">
        <v>20019</v>
      </c>
      <c r="C105">
        <v>203</v>
      </c>
    </row>
    <row r="106" spans="1:3" ht="11.25">
      <c r="A106" t="s">
        <v>105</v>
      </c>
      <c r="B106">
        <v>2002</v>
      </c>
      <c r="C106">
        <v>128</v>
      </c>
    </row>
    <row r="107" spans="1:3" ht="11.25">
      <c r="A107" t="s">
        <v>106</v>
      </c>
      <c r="B107">
        <v>20020</v>
      </c>
      <c r="C107">
        <v>204</v>
      </c>
    </row>
    <row r="108" spans="1:3" ht="11.25">
      <c r="A108" t="s">
        <v>107</v>
      </c>
      <c r="B108">
        <v>20021</v>
      </c>
      <c r="C108">
        <v>205</v>
      </c>
    </row>
    <row r="109" spans="1:3" ht="11.25">
      <c r="A109" t="s">
        <v>108</v>
      </c>
      <c r="B109">
        <v>20022</v>
      </c>
      <c r="C109">
        <v>206</v>
      </c>
    </row>
    <row r="110" spans="1:3" ht="11.25">
      <c r="A110" t="s">
        <v>109</v>
      </c>
      <c r="B110">
        <v>20023</v>
      </c>
      <c r="C110">
        <v>207</v>
      </c>
    </row>
    <row r="111" spans="1:3" ht="11.25">
      <c r="A111" t="s">
        <v>110</v>
      </c>
      <c r="B111">
        <v>20024</v>
      </c>
      <c r="C111">
        <v>208</v>
      </c>
    </row>
    <row r="112" spans="1:3" ht="11.25">
      <c r="A112" t="s">
        <v>111</v>
      </c>
      <c r="B112">
        <v>20025</v>
      </c>
      <c r="C112">
        <v>209</v>
      </c>
    </row>
    <row r="113" spans="1:3" ht="11.25">
      <c r="A113" t="s">
        <v>112</v>
      </c>
      <c r="B113">
        <v>20026</v>
      </c>
      <c r="C113">
        <v>210</v>
      </c>
    </row>
    <row r="114" spans="1:3" ht="11.25">
      <c r="A114" t="s">
        <v>113</v>
      </c>
      <c r="B114">
        <v>2003</v>
      </c>
      <c r="C114">
        <v>129</v>
      </c>
    </row>
    <row r="115" spans="1:3" ht="11.25">
      <c r="A115" t="s">
        <v>114</v>
      </c>
      <c r="B115">
        <v>2004</v>
      </c>
      <c r="C115">
        <v>130</v>
      </c>
    </row>
    <row r="116" spans="1:3" ht="11.25">
      <c r="A116" t="s">
        <v>115</v>
      </c>
      <c r="B116">
        <v>2005</v>
      </c>
      <c r="C116">
        <v>131</v>
      </c>
    </row>
    <row r="117" spans="1:3" ht="11.25">
      <c r="A117" t="s">
        <v>116</v>
      </c>
      <c r="B117">
        <v>2006</v>
      </c>
      <c r="C117">
        <v>132</v>
      </c>
    </row>
    <row r="118" spans="1:3" ht="11.25">
      <c r="A118" t="s">
        <v>117</v>
      </c>
      <c r="B118">
        <v>2007</v>
      </c>
      <c r="C118">
        <v>133</v>
      </c>
    </row>
    <row r="119" spans="1:3" ht="11.25">
      <c r="A119" t="s">
        <v>118</v>
      </c>
      <c r="B119">
        <v>2008</v>
      </c>
      <c r="C119">
        <v>134</v>
      </c>
    </row>
    <row r="120" spans="1:3" ht="11.25">
      <c r="A120" t="s">
        <v>119</v>
      </c>
      <c r="B120">
        <v>201</v>
      </c>
      <c r="C120">
        <v>14</v>
      </c>
    </row>
    <row r="121" spans="1:3" ht="11.25">
      <c r="A121" t="s">
        <v>120</v>
      </c>
      <c r="B121">
        <v>202</v>
      </c>
      <c r="C121">
        <v>15</v>
      </c>
    </row>
    <row r="122" spans="1:3" ht="11.25">
      <c r="A122" t="s">
        <v>121</v>
      </c>
      <c r="B122">
        <v>203</v>
      </c>
      <c r="C122">
        <v>16</v>
      </c>
    </row>
    <row r="123" spans="1:3" ht="11.25">
      <c r="A123" t="s">
        <v>122</v>
      </c>
      <c r="B123">
        <v>204</v>
      </c>
      <c r="C123">
        <v>17</v>
      </c>
    </row>
    <row r="124" spans="1:3" ht="11.25">
      <c r="A124" t="s">
        <v>123</v>
      </c>
      <c r="B124">
        <v>205</v>
      </c>
      <c r="C124">
        <v>18</v>
      </c>
    </row>
    <row r="125" spans="1:3" ht="11.25">
      <c r="A125" t="s">
        <v>124</v>
      </c>
      <c r="B125">
        <v>206</v>
      </c>
      <c r="C125">
        <v>19</v>
      </c>
    </row>
    <row r="126" spans="1:3" ht="11.25">
      <c r="A126" t="s">
        <v>125</v>
      </c>
      <c r="B126">
        <v>207</v>
      </c>
      <c r="C126">
        <v>20</v>
      </c>
    </row>
    <row r="127" spans="1:3" ht="11.25">
      <c r="A127" t="s">
        <v>126</v>
      </c>
      <c r="B127">
        <v>208</v>
      </c>
      <c r="C127">
        <v>21</v>
      </c>
    </row>
    <row r="128" spans="1:3" ht="11.25">
      <c r="A128" t="s">
        <v>127</v>
      </c>
      <c r="B128">
        <v>209</v>
      </c>
      <c r="C128">
        <v>22</v>
      </c>
    </row>
    <row r="129" spans="1:3" ht="11.25">
      <c r="A129" t="s">
        <v>128</v>
      </c>
      <c r="B129">
        <v>210</v>
      </c>
      <c r="C129">
        <v>23</v>
      </c>
    </row>
    <row r="130" spans="1:3" ht="11.25">
      <c r="A130" t="s">
        <v>129</v>
      </c>
      <c r="B130">
        <v>2101</v>
      </c>
      <c r="C130">
        <v>135</v>
      </c>
    </row>
    <row r="131" spans="1:3" ht="11.25">
      <c r="A131" t="s">
        <v>130</v>
      </c>
      <c r="B131">
        <v>2102</v>
      </c>
      <c r="C131">
        <v>136</v>
      </c>
    </row>
    <row r="132" spans="1:3" ht="11.25">
      <c r="A132" t="s">
        <v>131</v>
      </c>
      <c r="B132">
        <v>2103</v>
      </c>
      <c r="C132">
        <v>137</v>
      </c>
    </row>
    <row r="133" spans="1:3" ht="11.25">
      <c r="A133" t="s">
        <v>132</v>
      </c>
      <c r="B133">
        <v>2104</v>
      </c>
      <c r="C133">
        <v>138</v>
      </c>
    </row>
    <row r="134" spans="1:3" ht="11.25">
      <c r="A134" t="s">
        <v>133</v>
      </c>
      <c r="B134">
        <v>2105</v>
      </c>
      <c r="C134">
        <v>139</v>
      </c>
    </row>
    <row r="135" spans="1:3" ht="11.25">
      <c r="A135" t="s">
        <v>134</v>
      </c>
      <c r="B135">
        <v>2106</v>
      </c>
      <c r="C135">
        <v>140</v>
      </c>
    </row>
    <row r="136" spans="1:3" ht="11.25">
      <c r="A136" t="s">
        <v>135</v>
      </c>
      <c r="B136">
        <v>2107</v>
      </c>
      <c r="C136">
        <v>141</v>
      </c>
    </row>
    <row r="137" spans="1:3" ht="11.25">
      <c r="A137" t="s">
        <v>136</v>
      </c>
      <c r="B137">
        <v>2108</v>
      </c>
      <c r="C137">
        <v>142</v>
      </c>
    </row>
    <row r="138" spans="1:3" ht="11.25">
      <c r="A138" t="s">
        <v>137</v>
      </c>
      <c r="B138">
        <v>211</v>
      </c>
      <c r="C138">
        <v>24</v>
      </c>
    </row>
    <row r="139" spans="1:3" ht="11.25">
      <c r="A139" t="s">
        <v>138</v>
      </c>
      <c r="B139">
        <v>212</v>
      </c>
      <c r="C139">
        <v>25</v>
      </c>
    </row>
    <row r="140" spans="1:3" ht="11.25">
      <c r="A140" t="s">
        <v>139</v>
      </c>
      <c r="B140">
        <v>213</v>
      </c>
      <c r="C140">
        <v>26</v>
      </c>
    </row>
    <row r="141" spans="1:3" ht="11.25">
      <c r="A141" t="s">
        <v>140</v>
      </c>
      <c r="B141">
        <v>214</v>
      </c>
      <c r="C141">
        <v>27</v>
      </c>
    </row>
    <row r="142" spans="1:3" ht="11.25">
      <c r="A142" t="s">
        <v>141</v>
      </c>
      <c r="B142">
        <v>215</v>
      </c>
      <c r="C142">
        <v>28</v>
      </c>
    </row>
    <row r="143" spans="1:3" ht="11.25">
      <c r="A143" t="s">
        <v>142</v>
      </c>
      <c r="B143">
        <v>216</v>
      </c>
      <c r="C143">
        <v>29</v>
      </c>
    </row>
    <row r="144" spans="1:3" ht="11.25">
      <c r="A144" t="s">
        <v>143</v>
      </c>
      <c r="B144">
        <v>217</v>
      </c>
      <c r="C144">
        <v>30</v>
      </c>
    </row>
    <row r="145" spans="1:3" ht="11.25">
      <c r="A145" t="s">
        <v>144</v>
      </c>
      <c r="B145">
        <v>218</v>
      </c>
      <c r="C145">
        <v>31</v>
      </c>
    </row>
    <row r="146" spans="1:3" ht="11.25">
      <c r="A146" t="s">
        <v>145</v>
      </c>
      <c r="B146">
        <v>219</v>
      </c>
      <c r="C146">
        <v>32</v>
      </c>
    </row>
    <row r="147" spans="1:3" ht="11.25">
      <c r="A147" t="s">
        <v>146</v>
      </c>
      <c r="B147">
        <v>220</v>
      </c>
      <c r="C147">
        <v>33</v>
      </c>
    </row>
    <row r="148" spans="1:3" ht="11.25">
      <c r="A148" t="s">
        <v>147</v>
      </c>
      <c r="B148">
        <v>2201</v>
      </c>
      <c r="C148">
        <v>143</v>
      </c>
    </row>
    <row r="149" spans="1:3" ht="11.25">
      <c r="A149" t="s">
        <v>148</v>
      </c>
      <c r="B149">
        <v>2202</v>
      </c>
      <c r="C149">
        <v>144</v>
      </c>
    </row>
    <row r="150" spans="1:3" ht="11.25">
      <c r="A150" t="s">
        <v>149</v>
      </c>
      <c r="B150">
        <v>2203</v>
      </c>
      <c r="C150">
        <v>145</v>
      </c>
    </row>
    <row r="151" spans="1:3" ht="11.25">
      <c r="A151" t="s">
        <v>150</v>
      </c>
      <c r="B151">
        <v>2204</v>
      </c>
      <c r="C151">
        <v>146</v>
      </c>
    </row>
    <row r="152" spans="1:3" ht="11.25">
      <c r="A152" t="s">
        <v>151</v>
      </c>
      <c r="B152">
        <v>2205</v>
      </c>
      <c r="C152">
        <v>147</v>
      </c>
    </row>
    <row r="153" spans="1:3" ht="11.25">
      <c r="A153" t="s">
        <v>152</v>
      </c>
      <c r="B153">
        <v>2206</v>
      </c>
      <c r="C153">
        <v>148</v>
      </c>
    </row>
    <row r="154" spans="1:3" ht="11.25">
      <c r="A154" t="s">
        <v>153</v>
      </c>
      <c r="B154">
        <v>2207</v>
      </c>
      <c r="C154">
        <v>149</v>
      </c>
    </row>
    <row r="155" spans="1:3" ht="11.25">
      <c r="A155" t="s">
        <v>154</v>
      </c>
      <c r="B155">
        <v>2208</v>
      </c>
      <c r="C155">
        <v>150</v>
      </c>
    </row>
    <row r="156" spans="1:3" ht="11.25">
      <c r="A156" t="s">
        <v>155</v>
      </c>
      <c r="B156">
        <v>2209</v>
      </c>
      <c r="C156">
        <v>151</v>
      </c>
    </row>
    <row r="157" spans="1:3" ht="11.25">
      <c r="A157" t="s">
        <v>156</v>
      </c>
      <c r="B157">
        <v>221</v>
      </c>
      <c r="C157">
        <v>34</v>
      </c>
    </row>
    <row r="158" spans="1:3" ht="11.25">
      <c r="A158" t="s">
        <v>157</v>
      </c>
      <c r="B158">
        <v>2210</v>
      </c>
      <c r="C158">
        <v>152</v>
      </c>
    </row>
    <row r="159" spans="1:3" ht="11.25">
      <c r="A159" t="s">
        <v>158</v>
      </c>
      <c r="B159">
        <v>2211</v>
      </c>
      <c r="C159">
        <v>153</v>
      </c>
    </row>
    <row r="160" spans="1:3" ht="11.25">
      <c r="A160" t="s">
        <v>159</v>
      </c>
      <c r="B160">
        <v>2212</v>
      </c>
      <c r="C160">
        <v>154</v>
      </c>
    </row>
    <row r="161" spans="1:3" ht="11.25">
      <c r="A161" t="s">
        <v>160</v>
      </c>
      <c r="B161">
        <v>2213</v>
      </c>
      <c r="C161">
        <v>155</v>
      </c>
    </row>
    <row r="162" spans="1:3" ht="11.25">
      <c r="A162" t="s">
        <v>161</v>
      </c>
      <c r="B162">
        <v>2214</v>
      </c>
      <c r="C162">
        <v>156</v>
      </c>
    </row>
    <row r="163" spans="1:3" ht="11.25">
      <c r="A163" t="s">
        <v>162</v>
      </c>
      <c r="B163">
        <v>2215</v>
      </c>
      <c r="C163">
        <v>157</v>
      </c>
    </row>
    <row r="164" spans="1:3" ht="11.25">
      <c r="A164" t="s">
        <v>163</v>
      </c>
      <c r="B164">
        <v>2216</v>
      </c>
      <c r="C164">
        <v>158</v>
      </c>
    </row>
    <row r="165" spans="1:3" ht="11.25">
      <c r="A165" t="s">
        <v>164</v>
      </c>
      <c r="B165">
        <v>2217</v>
      </c>
      <c r="C165">
        <v>159</v>
      </c>
    </row>
    <row r="166" spans="1:3" ht="11.25">
      <c r="A166" t="s">
        <v>165</v>
      </c>
      <c r="B166">
        <v>2218</v>
      </c>
      <c r="C166">
        <v>160</v>
      </c>
    </row>
    <row r="167" spans="1:3" ht="11.25">
      <c r="A167" t="s">
        <v>166</v>
      </c>
      <c r="B167">
        <v>2219</v>
      </c>
      <c r="C167">
        <v>161</v>
      </c>
    </row>
    <row r="168" spans="1:3" ht="11.25">
      <c r="A168" t="s">
        <v>167</v>
      </c>
      <c r="B168">
        <v>222</v>
      </c>
      <c r="C168">
        <v>35</v>
      </c>
    </row>
    <row r="169" spans="1:3" ht="11.25">
      <c r="A169" t="s">
        <v>168</v>
      </c>
      <c r="B169">
        <v>223</v>
      </c>
      <c r="C169">
        <v>36</v>
      </c>
    </row>
    <row r="170" spans="1:3" ht="11.25">
      <c r="A170" t="s">
        <v>169</v>
      </c>
      <c r="B170">
        <v>224</v>
      </c>
      <c r="C170">
        <v>37</v>
      </c>
    </row>
    <row r="171" spans="1:3" ht="11.25">
      <c r="A171" t="s">
        <v>170</v>
      </c>
      <c r="B171">
        <v>225</v>
      </c>
      <c r="C171">
        <v>38</v>
      </c>
    </row>
    <row r="172" spans="1:3" ht="11.25">
      <c r="A172" t="s">
        <v>171</v>
      </c>
      <c r="B172">
        <v>226</v>
      </c>
      <c r="C172">
        <v>39</v>
      </c>
    </row>
    <row r="173" spans="1:3" ht="11.25">
      <c r="A173" t="s">
        <v>172</v>
      </c>
      <c r="B173">
        <v>2301</v>
      </c>
      <c r="C173">
        <v>162</v>
      </c>
    </row>
    <row r="174" spans="1:3" ht="11.25">
      <c r="A174" t="s">
        <v>173</v>
      </c>
      <c r="B174">
        <v>2302</v>
      </c>
      <c r="C174">
        <v>163</v>
      </c>
    </row>
    <row r="175" spans="1:3" ht="11.25">
      <c r="A175" t="s">
        <v>174</v>
      </c>
      <c r="B175">
        <v>2303</v>
      </c>
      <c r="C175">
        <v>164</v>
      </c>
    </row>
    <row r="176" spans="1:3" ht="11.25">
      <c r="A176" t="s">
        <v>175</v>
      </c>
      <c r="B176">
        <v>2304</v>
      </c>
      <c r="C176">
        <v>165</v>
      </c>
    </row>
    <row r="177" spans="1:3" ht="11.25">
      <c r="A177" t="s">
        <v>176</v>
      </c>
      <c r="B177">
        <v>2305</v>
      </c>
      <c r="C177">
        <v>166</v>
      </c>
    </row>
    <row r="178" spans="1:3" ht="11.25">
      <c r="A178" t="s">
        <v>177</v>
      </c>
      <c r="B178">
        <v>2306</v>
      </c>
      <c r="C178">
        <v>167</v>
      </c>
    </row>
    <row r="179" spans="1:3" ht="11.25">
      <c r="A179" t="s">
        <v>178</v>
      </c>
      <c r="B179">
        <v>2307</v>
      </c>
      <c r="C179">
        <v>168</v>
      </c>
    </row>
    <row r="180" spans="1:3" ht="11.25">
      <c r="A180" t="s">
        <v>179</v>
      </c>
      <c r="B180">
        <v>2308</v>
      </c>
      <c r="C180">
        <v>169</v>
      </c>
    </row>
    <row r="181" spans="1:3" ht="11.25">
      <c r="A181" t="s">
        <v>180</v>
      </c>
      <c r="B181">
        <v>2309</v>
      </c>
      <c r="C181">
        <v>170</v>
      </c>
    </row>
    <row r="182" spans="1:3" ht="11.25">
      <c r="A182" t="s">
        <v>181</v>
      </c>
      <c r="B182">
        <v>2310</v>
      </c>
      <c r="C182">
        <v>171</v>
      </c>
    </row>
    <row r="183" spans="1:3" ht="11.25">
      <c r="A183" t="s">
        <v>182</v>
      </c>
      <c r="B183">
        <v>2311</v>
      </c>
      <c r="C183">
        <v>172</v>
      </c>
    </row>
    <row r="184" spans="1:3" ht="11.25">
      <c r="A184" t="s">
        <v>183</v>
      </c>
      <c r="B184">
        <v>2312</v>
      </c>
      <c r="C184">
        <v>173</v>
      </c>
    </row>
    <row r="185" spans="1:3" ht="11.25">
      <c r="A185" t="s">
        <v>184</v>
      </c>
      <c r="B185">
        <v>2313</v>
      </c>
      <c r="C185">
        <v>174</v>
      </c>
    </row>
    <row r="186" spans="1:3" ht="11.25">
      <c r="A186" t="s">
        <v>185</v>
      </c>
      <c r="B186">
        <v>2401</v>
      </c>
      <c r="C186">
        <v>175</v>
      </c>
    </row>
    <row r="187" spans="1:3" ht="11.25">
      <c r="A187" t="s">
        <v>186</v>
      </c>
      <c r="B187">
        <v>2402</v>
      </c>
      <c r="C187">
        <v>176</v>
      </c>
    </row>
    <row r="188" spans="1:3" ht="11.25">
      <c r="A188" t="s">
        <v>187</v>
      </c>
      <c r="B188">
        <v>2403</v>
      </c>
      <c r="C188">
        <v>177</v>
      </c>
    </row>
    <row r="189" spans="1:3" ht="11.25">
      <c r="A189" t="s">
        <v>188</v>
      </c>
      <c r="B189">
        <v>2404</v>
      </c>
      <c r="C189">
        <v>178</v>
      </c>
    </row>
    <row r="190" spans="1:3" ht="11.25">
      <c r="A190" t="s">
        <v>189</v>
      </c>
      <c r="B190">
        <v>2405</v>
      </c>
      <c r="C190">
        <v>179</v>
      </c>
    </row>
    <row r="191" spans="1:3" ht="11.25">
      <c r="A191" t="s">
        <v>190</v>
      </c>
      <c r="B191">
        <v>2406</v>
      </c>
      <c r="C191">
        <v>180</v>
      </c>
    </row>
    <row r="192" spans="1:3" ht="11.25">
      <c r="A192" t="s">
        <v>191</v>
      </c>
      <c r="B192">
        <v>2500</v>
      </c>
      <c r="C192">
        <v>181</v>
      </c>
    </row>
    <row r="193" spans="1:3" ht="11.25">
      <c r="A193" t="s">
        <v>192</v>
      </c>
      <c r="B193">
        <v>2601</v>
      </c>
      <c r="C193">
        <v>182</v>
      </c>
    </row>
    <row r="194" spans="1:3" ht="11.25">
      <c r="A194" t="s">
        <v>193</v>
      </c>
      <c r="B194">
        <v>2602</v>
      </c>
      <c r="C194">
        <v>183</v>
      </c>
    </row>
    <row r="195" spans="1:3" ht="11.25">
      <c r="A195" t="s">
        <v>194</v>
      </c>
      <c r="B195">
        <v>2603</v>
      </c>
      <c r="C195">
        <v>184</v>
      </c>
    </row>
    <row r="196" spans="1:3" ht="11.25">
      <c r="A196" t="s">
        <v>195</v>
      </c>
      <c r="B196">
        <v>30001</v>
      </c>
      <c r="C196">
        <v>211</v>
      </c>
    </row>
    <row r="197" spans="1:3" ht="11.25">
      <c r="A197" t="s">
        <v>196</v>
      </c>
      <c r="B197">
        <v>301</v>
      </c>
      <c r="C197">
        <v>40</v>
      </c>
    </row>
    <row r="198" spans="1:3" ht="11.25">
      <c r="A198" t="s">
        <v>197</v>
      </c>
      <c r="B198">
        <v>302</v>
      </c>
      <c r="C198">
        <v>41</v>
      </c>
    </row>
    <row r="199" spans="1:3" ht="11.25">
      <c r="A199" t="s">
        <v>198</v>
      </c>
      <c r="B199">
        <v>303</v>
      </c>
      <c r="C199">
        <v>42</v>
      </c>
    </row>
    <row r="200" spans="1:3" ht="11.25">
      <c r="A200" t="s">
        <v>199</v>
      </c>
      <c r="B200">
        <v>304</v>
      </c>
      <c r="C200">
        <v>43</v>
      </c>
    </row>
    <row r="201" spans="1:3" ht="11.25">
      <c r="A201" t="s">
        <v>200</v>
      </c>
      <c r="B201">
        <v>305</v>
      </c>
      <c r="C201">
        <v>44</v>
      </c>
    </row>
    <row r="202" spans="1:3" ht="11.25">
      <c r="A202" t="s">
        <v>201</v>
      </c>
      <c r="B202">
        <v>400</v>
      </c>
      <c r="C202">
        <v>45</v>
      </c>
    </row>
    <row r="203" spans="1:3" ht="11.25">
      <c r="A203" t="s">
        <v>202</v>
      </c>
      <c r="B203">
        <v>501</v>
      </c>
      <c r="C203">
        <v>46</v>
      </c>
    </row>
    <row r="204" spans="1:3" ht="11.25">
      <c r="A204" t="s">
        <v>203</v>
      </c>
      <c r="B204">
        <v>502</v>
      </c>
      <c r="C204">
        <v>47</v>
      </c>
    </row>
    <row r="205" spans="1:3" ht="11.25">
      <c r="A205" t="s">
        <v>204</v>
      </c>
      <c r="B205">
        <v>503</v>
      </c>
      <c r="C205">
        <v>48</v>
      </c>
    </row>
    <row r="206" spans="1:3" ht="11.25">
      <c r="A206" t="s">
        <v>205</v>
      </c>
      <c r="B206">
        <v>504</v>
      </c>
      <c r="C206">
        <v>49</v>
      </c>
    </row>
    <row r="207" spans="1:3" ht="11.25">
      <c r="A207" t="s">
        <v>206</v>
      </c>
      <c r="B207">
        <v>505</v>
      </c>
      <c r="C207">
        <v>50</v>
      </c>
    </row>
    <row r="208" spans="1:3" ht="11.25">
      <c r="A208" t="s">
        <v>207</v>
      </c>
      <c r="B208">
        <v>506</v>
      </c>
      <c r="C208">
        <v>51</v>
      </c>
    </row>
    <row r="209" spans="1:3" ht="11.25">
      <c r="A209" t="s">
        <v>208</v>
      </c>
      <c r="B209">
        <v>600</v>
      </c>
      <c r="C209">
        <v>52</v>
      </c>
    </row>
    <row r="210" spans="1:3" ht="11.25">
      <c r="A210" t="s">
        <v>209</v>
      </c>
      <c r="B210">
        <v>700</v>
      </c>
      <c r="C210">
        <v>53</v>
      </c>
    </row>
    <row r="211" spans="1:3" ht="11.25">
      <c r="A211" t="s">
        <v>210</v>
      </c>
      <c r="B211">
        <v>800</v>
      </c>
      <c r="C211">
        <v>54</v>
      </c>
    </row>
    <row r="212" spans="1:3" ht="11.25">
      <c r="A212" t="s">
        <v>211</v>
      </c>
      <c r="B212">
        <v>900</v>
      </c>
      <c r="C212">
        <v>55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D215"/>
  <sheetViews>
    <sheetView workbookViewId="0" topLeftCell="A1">
      <selection activeCell="A1" sqref="A1:D16384"/>
    </sheetView>
  </sheetViews>
  <sheetFormatPr defaultColWidth="12" defaultRowHeight="11.25"/>
  <cols>
    <col min="1" max="1" width="6.83203125" style="0" bestFit="1" customWidth="1"/>
    <col min="2" max="2" width="18.5" style="0" bestFit="1" customWidth="1"/>
    <col min="3" max="4" width="11.16015625" style="0" bestFit="1" customWidth="1"/>
  </cols>
  <sheetData>
    <row r="1" spans="1:2" ht="11.25">
      <c r="A1" s="1" t="s">
        <v>7</v>
      </c>
      <c r="B1" t="s">
        <v>416</v>
      </c>
    </row>
    <row r="2" spans="1:2" ht="11.25">
      <c r="A2" s="1" t="s">
        <v>7</v>
      </c>
      <c r="B2" t="s">
        <v>416</v>
      </c>
    </row>
    <row r="3" spans="1:2" ht="11.25">
      <c r="A3" s="1" t="s">
        <v>7</v>
      </c>
      <c r="B3" t="s">
        <v>416</v>
      </c>
    </row>
    <row r="4" spans="1:4" ht="11.25">
      <c r="A4" s="1" t="s">
        <v>13</v>
      </c>
      <c r="B4" t="s">
        <v>212</v>
      </c>
      <c r="C4">
        <v>110210600</v>
      </c>
      <c r="D4">
        <v>48668.922</v>
      </c>
    </row>
    <row r="5" spans="1:4" ht="11.25">
      <c r="A5" t="s">
        <v>14</v>
      </c>
      <c r="B5" t="s">
        <v>213</v>
      </c>
      <c r="C5">
        <v>176001888</v>
      </c>
      <c r="D5">
        <v>74370.047</v>
      </c>
    </row>
    <row r="6" spans="1:4" ht="11.25">
      <c r="A6" t="s">
        <v>15</v>
      </c>
      <c r="B6" t="s">
        <v>214</v>
      </c>
      <c r="C6">
        <v>183343968</v>
      </c>
      <c r="D6">
        <v>81545.563</v>
      </c>
    </row>
    <row r="7" spans="1:4" ht="11.25">
      <c r="A7" t="s">
        <v>16</v>
      </c>
      <c r="B7" t="s">
        <v>215</v>
      </c>
      <c r="C7">
        <v>153958080</v>
      </c>
      <c r="D7">
        <v>59269.531</v>
      </c>
    </row>
    <row r="8" spans="1:4" ht="11.25">
      <c r="A8" t="s">
        <v>17</v>
      </c>
      <c r="B8" t="s">
        <v>216</v>
      </c>
      <c r="C8">
        <v>181366592</v>
      </c>
      <c r="D8">
        <v>58270.508</v>
      </c>
    </row>
    <row r="9" spans="1:4" ht="11.25">
      <c r="A9" t="s">
        <v>18</v>
      </c>
      <c r="B9" t="s">
        <v>217</v>
      </c>
      <c r="C9">
        <v>112056584</v>
      </c>
      <c r="D9">
        <v>55590.09</v>
      </c>
    </row>
    <row r="10" spans="1:4" ht="11.25">
      <c r="A10" t="s">
        <v>19</v>
      </c>
      <c r="B10" t="s">
        <v>218</v>
      </c>
      <c r="C10">
        <v>85522056</v>
      </c>
      <c r="D10">
        <v>50590.832</v>
      </c>
    </row>
    <row r="11" spans="1:4" ht="11.25">
      <c r="A11" t="s">
        <v>20</v>
      </c>
      <c r="B11" t="s">
        <v>219</v>
      </c>
      <c r="C11">
        <v>160750432</v>
      </c>
      <c r="D11">
        <v>61648.906</v>
      </c>
    </row>
    <row r="12" spans="1:4" ht="11.25">
      <c r="A12" t="s">
        <v>21</v>
      </c>
      <c r="B12" t="s">
        <v>220</v>
      </c>
      <c r="C12">
        <v>108162904</v>
      </c>
      <c r="D12">
        <v>61274.836</v>
      </c>
    </row>
    <row r="13" spans="1:4" ht="11.25">
      <c r="A13" t="s">
        <v>22</v>
      </c>
      <c r="B13" t="s">
        <v>221</v>
      </c>
      <c r="C13">
        <v>247684224</v>
      </c>
      <c r="D13">
        <v>85729.656</v>
      </c>
    </row>
    <row r="14" spans="1:4" ht="11.25">
      <c r="A14" t="s">
        <v>32</v>
      </c>
      <c r="B14" t="s">
        <v>222</v>
      </c>
      <c r="C14">
        <v>60016452</v>
      </c>
      <c r="D14">
        <v>38064.406</v>
      </c>
    </row>
    <row r="15" spans="1:4" ht="11.25">
      <c r="A15" t="s">
        <v>34</v>
      </c>
      <c r="B15" t="s">
        <v>223</v>
      </c>
      <c r="C15">
        <v>91839528</v>
      </c>
      <c r="D15">
        <v>45778.656</v>
      </c>
    </row>
    <row r="16" spans="1:4" ht="11.25">
      <c r="A16" t="s">
        <v>119</v>
      </c>
      <c r="B16" t="s">
        <v>224</v>
      </c>
      <c r="C16">
        <v>156146768</v>
      </c>
      <c r="D16">
        <v>63360.215</v>
      </c>
    </row>
    <row r="17" spans="1:4" ht="11.25">
      <c r="A17" t="s">
        <v>120</v>
      </c>
      <c r="B17" t="s">
        <v>225</v>
      </c>
      <c r="C17">
        <v>157234176</v>
      </c>
      <c r="D17">
        <v>63900.047</v>
      </c>
    </row>
    <row r="18" spans="1:4" ht="11.25">
      <c r="A18" t="s">
        <v>121</v>
      </c>
      <c r="B18" t="s">
        <v>226</v>
      </c>
      <c r="C18">
        <v>229309024</v>
      </c>
      <c r="D18">
        <v>89870.484</v>
      </c>
    </row>
    <row r="19" spans="1:4" ht="11.25">
      <c r="A19" t="s">
        <v>122</v>
      </c>
      <c r="B19" t="s">
        <v>227</v>
      </c>
      <c r="C19">
        <v>27565696</v>
      </c>
      <c r="D19">
        <v>24124.715</v>
      </c>
    </row>
    <row r="20" spans="1:4" ht="11.25">
      <c r="A20" t="s">
        <v>123</v>
      </c>
      <c r="B20" t="s">
        <v>228</v>
      </c>
      <c r="C20">
        <v>85665744</v>
      </c>
      <c r="D20">
        <v>69250.703</v>
      </c>
    </row>
    <row r="21" spans="1:4" ht="11.25">
      <c r="A21" t="s">
        <v>124</v>
      </c>
      <c r="B21" t="s">
        <v>229</v>
      </c>
      <c r="C21">
        <v>198297152</v>
      </c>
      <c r="D21">
        <v>75572.453</v>
      </c>
    </row>
    <row r="22" spans="1:4" ht="11.25">
      <c r="A22" t="s">
        <v>125</v>
      </c>
      <c r="B22" t="s">
        <v>230</v>
      </c>
      <c r="C22">
        <v>272805664</v>
      </c>
      <c r="D22">
        <v>102658.836</v>
      </c>
    </row>
    <row r="23" spans="1:4" ht="11.25">
      <c r="A23" t="s">
        <v>126</v>
      </c>
      <c r="B23" t="s">
        <v>231</v>
      </c>
      <c r="C23">
        <v>84332744</v>
      </c>
      <c r="D23">
        <v>50506.059</v>
      </c>
    </row>
    <row r="24" spans="1:4" ht="11.25">
      <c r="A24" t="s">
        <v>127</v>
      </c>
      <c r="B24" t="s">
        <v>232</v>
      </c>
      <c r="C24">
        <v>128189656</v>
      </c>
      <c r="D24">
        <v>71914.5</v>
      </c>
    </row>
    <row r="25" spans="1:4" ht="11.25">
      <c r="A25" t="s">
        <v>128</v>
      </c>
      <c r="B25" t="s">
        <v>233</v>
      </c>
      <c r="C25">
        <v>482491072</v>
      </c>
      <c r="D25">
        <v>91502.32</v>
      </c>
    </row>
    <row r="26" spans="1:4" ht="11.25">
      <c r="A26" t="s">
        <v>137</v>
      </c>
      <c r="B26" t="s">
        <v>234</v>
      </c>
      <c r="C26">
        <v>664836160</v>
      </c>
      <c r="D26">
        <v>158950.125</v>
      </c>
    </row>
    <row r="27" spans="1:4" ht="11.25">
      <c r="A27" t="s">
        <v>138</v>
      </c>
      <c r="B27" t="s">
        <v>235</v>
      </c>
      <c r="C27">
        <v>220294752</v>
      </c>
      <c r="D27">
        <v>62284.523</v>
      </c>
    </row>
    <row r="28" spans="1:4" ht="11.25">
      <c r="A28" t="s">
        <v>139</v>
      </c>
      <c r="B28" t="s">
        <v>236</v>
      </c>
      <c r="C28">
        <v>94525464</v>
      </c>
      <c r="D28">
        <v>71290.203</v>
      </c>
    </row>
    <row r="29" spans="1:4" ht="11.25">
      <c r="A29" t="s">
        <v>140</v>
      </c>
      <c r="B29" t="s">
        <v>237</v>
      </c>
      <c r="C29">
        <v>225157024</v>
      </c>
      <c r="D29">
        <v>86974.82</v>
      </c>
    </row>
    <row r="30" spans="1:4" ht="11.25">
      <c r="A30" t="s">
        <v>141</v>
      </c>
      <c r="B30" t="s">
        <v>238</v>
      </c>
      <c r="C30">
        <v>59031528</v>
      </c>
      <c r="D30">
        <v>37095.543</v>
      </c>
    </row>
    <row r="31" spans="1:4" ht="11.25">
      <c r="A31" t="s">
        <v>142</v>
      </c>
      <c r="B31" t="s">
        <v>239</v>
      </c>
      <c r="C31">
        <v>86984864</v>
      </c>
      <c r="D31">
        <v>61057.535</v>
      </c>
    </row>
    <row r="32" spans="1:4" ht="11.25">
      <c r="A32" t="s">
        <v>143</v>
      </c>
      <c r="B32" t="s">
        <v>240</v>
      </c>
      <c r="C32">
        <v>309548512</v>
      </c>
      <c r="D32">
        <v>82804.289</v>
      </c>
    </row>
    <row r="33" spans="1:4" ht="11.25">
      <c r="A33" t="s">
        <v>144</v>
      </c>
      <c r="B33" t="s">
        <v>241</v>
      </c>
      <c r="C33">
        <v>534227520</v>
      </c>
      <c r="D33">
        <v>104156.992</v>
      </c>
    </row>
    <row r="34" spans="1:4" ht="11.25">
      <c r="A34" t="s">
        <v>145</v>
      </c>
      <c r="B34" t="s">
        <v>242</v>
      </c>
      <c r="C34">
        <v>347670816</v>
      </c>
      <c r="D34">
        <v>91483.805</v>
      </c>
    </row>
    <row r="35" spans="1:4" ht="11.25">
      <c r="A35" t="s">
        <v>146</v>
      </c>
      <c r="B35" t="s">
        <v>243</v>
      </c>
      <c r="C35">
        <v>237548224</v>
      </c>
      <c r="D35">
        <v>75032.82</v>
      </c>
    </row>
    <row r="36" spans="1:4" ht="11.25">
      <c r="A36" t="s">
        <v>156</v>
      </c>
      <c r="B36" t="s">
        <v>244</v>
      </c>
      <c r="C36">
        <v>163787184</v>
      </c>
      <c r="D36">
        <v>57687.461</v>
      </c>
    </row>
    <row r="37" spans="1:4" ht="11.25">
      <c r="A37" t="s">
        <v>167</v>
      </c>
      <c r="B37" t="s">
        <v>245</v>
      </c>
      <c r="C37">
        <v>175685632</v>
      </c>
      <c r="D37">
        <v>64267.008</v>
      </c>
    </row>
    <row r="38" spans="1:4" ht="11.25">
      <c r="A38" t="s">
        <v>168</v>
      </c>
      <c r="B38" t="s">
        <v>246</v>
      </c>
      <c r="C38">
        <v>322532736</v>
      </c>
      <c r="D38">
        <v>90851.609</v>
      </c>
    </row>
    <row r="39" spans="1:4" ht="11.25">
      <c r="A39" t="s">
        <v>169</v>
      </c>
      <c r="B39" t="s">
        <v>247</v>
      </c>
      <c r="C39">
        <v>263566960</v>
      </c>
      <c r="D39">
        <v>93984.578</v>
      </c>
    </row>
    <row r="40" spans="1:4" ht="11.25">
      <c r="A40" t="s">
        <v>170</v>
      </c>
      <c r="B40" t="s">
        <v>248</v>
      </c>
      <c r="C40">
        <v>185528928</v>
      </c>
      <c r="D40">
        <v>63597.691</v>
      </c>
    </row>
    <row r="41" spans="1:4" ht="11.25">
      <c r="A41" t="s">
        <v>171</v>
      </c>
      <c r="B41" t="s">
        <v>249</v>
      </c>
      <c r="C41">
        <v>129536600</v>
      </c>
      <c r="D41">
        <v>67131.234</v>
      </c>
    </row>
    <row r="42" spans="1:4" ht="11.25">
      <c r="A42" t="s">
        <v>196</v>
      </c>
      <c r="B42" t="s">
        <v>250</v>
      </c>
      <c r="C42">
        <v>408210784</v>
      </c>
      <c r="D42">
        <v>87731</v>
      </c>
    </row>
    <row r="43" spans="1:4" ht="11.25">
      <c r="A43" t="s">
        <v>197</v>
      </c>
      <c r="B43" t="s">
        <v>251</v>
      </c>
      <c r="C43">
        <v>171906768</v>
      </c>
      <c r="D43">
        <v>74954.898</v>
      </c>
    </row>
    <row r="44" spans="1:4" ht="11.25">
      <c r="A44" t="s">
        <v>198</v>
      </c>
      <c r="B44" t="s">
        <v>252</v>
      </c>
      <c r="C44">
        <v>229125904</v>
      </c>
      <c r="D44">
        <v>115404.172</v>
      </c>
    </row>
    <row r="45" spans="1:4" ht="11.25">
      <c r="A45" t="s">
        <v>199</v>
      </c>
      <c r="B45" t="s">
        <v>253</v>
      </c>
      <c r="C45">
        <v>287769408</v>
      </c>
      <c r="D45">
        <v>110760.406</v>
      </c>
    </row>
    <row r="46" spans="1:4" ht="11.25">
      <c r="A46" t="s">
        <v>200</v>
      </c>
      <c r="B46" t="s">
        <v>254</v>
      </c>
      <c r="C46">
        <v>339984832</v>
      </c>
      <c r="D46">
        <v>90080.594</v>
      </c>
    </row>
    <row r="47" spans="1:4" ht="11.25">
      <c r="A47" t="s">
        <v>201</v>
      </c>
      <c r="B47" t="s">
        <v>255</v>
      </c>
      <c r="C47">
        <v>1045866880</v>
      </c>
      <c r="D47">
        <v>187676.844</v>
      </c>
    </row>
    <row r="48" spans="1:4" ht="11.25">
      <c r="A48" t="s">
        <v>202</v>
      </c>
      <c r="B48" t="s">
        <v>256</v>
      </c>
      <c r="C48">
        <v>100069360</v>
      </c>
      <c r="D48">
        <v>61834.602</v>
      </c>
    </row>
    <row r="49" spans="1:4" ht="11.25">
      <c r="A49" t="s">
        <v>203</v>
      </c>
      <c r="B49" t="s">
        <v>257</v>
      </c>
      <c r="C49">
        <v>12643380</v>
      </c>
      <c r="D49">
        <v>16630.014</v>
      </c>
    </row>
    <row r="50" spans="1:4" ht="11.25">
      <c r="A50" t="s">
        <v>204</v>
      </c>
      <c r="B50" t="s">
        <v>258</v>
      </c>
      <c r="C50">
        <v>38308696</v>
      </c>
      <c r="D50">
        <v>28478.533</v>
      </c>
    </row>
    <row r="51" spans="1:4" ht="11.25">
      <c r="A51" t="s">
        <v>205</v>
      </c>
      <c r="B51" t="s">
        <v>259</v>
      </c>
      <c r="C51">
        <v>25874066</v>
      </c>
      <c r="D51">
        <v>26978.586</v>
      </c>
    </row>
    <row r="52" spans="1:4" ht="11.25">
      <c r="A52" t="s">
        <v>206</v>
      </c>
      <c r="B52" t="s">
        <v>260</v>
      </c>
      <c r="C52">
        <v>184996080</v>
      </c>
      <c r="D52">
        <v>66948.953</v>
      </c>
    </row>
    <row r="53" spans="1:4" ht="11.25">
      <c r="A53" t="s">
        <v>207</v>
      </c>
      <c r="B53" t="s">
        <v>261</v>
      </c>
      <c r="C53">
        <v>505059680</v>
      </c>
      <c r="D53">
        <v>121166.375</v>
      </c>
    </row>
    <row r="54" spans="1:4" ht="11.25">
      <c r="A54" t="s">
        <v>208</v>
      </c>
      <c r="B54" t="s">
        <v>262</v>
      </c>
      <c r="C54">
        <v>493823552</v>
      </c>
      <c r="D54">
        <v>145120.609</v>
      </c>
    </row>
    <row r="55" spans="1:4" ht="11.25">
      <c r="A55" t="s">
        <v>209</v>
      </c>
      <c r="B55" t="s">
        <v>263</v>
      </c>
      <c r="C55">
        <v>243798992</v>
      </c>
      <c r="D55">
        <v>119304.672</v>
      </c>
    </row>
    <row r="56" spans="1:4" ht="11.25">
      <c r="A56" t="s">
        <v>210</v>
      </c>
      <c r="B56" t="s">
        <v>264</v>
      </c>
      <c r="C56">
        <v>680086976</v>
      </c>
      <c r="D56">
        <v>128979.031</v>
      </c>
    </row>
    <row r="57" spans="1:4" ht="11.25">
      <c r="A57" t="s">
        <v>211</v>
      </c>
      <c r="B57" t="s">
        <v>265</v>
      </c>
      <c r="C57">
        <v>203543744</v>
      </c>
      <c r="D57">
        <v>96578.227</v>
      </c>
    </row>
    <row r="58" spans="1:4" ht="11.25">
      <c r="A58" t="s">
        <v>6</v>
      </c>
      <c r="B58" t="s">
        <v>266</v>
      </c>
      <c r="C58">
        <v>176244416</v>
      </c>
      <c r="D58">
        <v>125081.68</v>
      </c>
    </row>
    <row r="59" spans="1:4" ht="11.25">
      <c r="A59" t="s">
        <v>8</v>
      </c>
      <c r="B59" t="s">
        <v>267</v>
      </c>
      <c r="C59">
        <v>169020896</v>
      </c>
      <c r="D59">
        <v>79238.898</v>
      </c>
    </row>
    <row r="60" spans="1:4" ht="11.25">
      <c r="A60" t="s">
        <v>1</v>
      </c>
      <c r="B60" t="s">
        <v>268</v>
      </c>
      <c r="C60">
        <v>480361408</v>
      </c>
      <c r="D60">
        <v>125112.469</v>
      </c>
    </row>
    <row r="61" spans="1:4" ht="11.25">
      <c r="A61" t="s">
        <v>9</v>
      </c>
      <c r="B61" t="s">
        <v>269</v>
      </c>
      <c r="C61">
        <v>217608560</v>
      </c>
      <c r="D61">
        <v>64115.004</v>
      </c>
    </row>
    <row r="62" spans="1:4" ht="11.25">
      <c r="A62" t="s">
        <v>10</v>
      </c>
      <c r="B62" t="s">
        <v>270</v>
      </c>
      <c r="C62">
        <v>145531344</v>
      </c>
      <c r="D62">
        <v>86356.414</v>
      </c>
    </row>
    <row r="63" spans="1:4" ht="11.25">
      <c r="A63" t="s">
        <v>11</v>
      </c>
      <c r="B63" t="s">
        <v>271</v>
      </c>
      <c r="C63">
        <v>276145440</v>
      </c>
      <c r="D63">
        <v>91933.688</v>
      </c>
    </row>
    <row r="64" spans="1:4" ht="11.25">
      <c r="A64" t="s">
        <v>12</v>
      </c>
      <c r="B64" t="s">
        <v>272</v>
      </c>
      <c r="C64">
        <v>133185680</v>
      </c>
      <c r="D64">
        <v>65162.672</v>
      </c>
    </row>
    <row r="65" spans="1:4" ht="11.25">
      <c r="A65" t="s">
        <v>23</v>
      </c>
      <c r="B65" t="s">
        <v>273</v>
      </c>
      <c r="C65">
        <v>63219796</v>
      </c>
      <c r="D65">
        <v>34855.012</v>
      </c>
    </row>
    <row r="66" spans="1:4" ht="11.25">
      <c r="A66" t="s">
        <v>24</v>
      </c>
      <c r="B66" t="s">
        <v>274</v>
      </c>
      <c r="C66">
        <v>140397456</v>
      </c>
      <c r="D66">
        <v>66961.563</v>
      </c>
    </row>
    <row r="67" spans="1:4" ht="11.25">
      <c r="A67" t="s">
        <v>25</v>
      </c>
      <c r="B67" t="s">
        <v>275</v>
      </c>
      <c r="C67">
        <v>62295704</v>
      </c>
      <c r="D67">
        <v>48617.969</v>
      </c>
    </row>
    <row r="68" spans="1:4" ht="11.25">
      <c r="A68" t="s">
        <v>26</v>
      </c>
      <c r="B68" t="s">
        <v>276</v>
      </c>
      <c r="C68">
        <v>83015776</v>
      </c>
      <c r="D68">
        <v>58408.18</v>
      </c>
    </row>
    <row r="69" spans="1:4" ht="11.25">
      <c r="A69" t="s">
        <v>27</v>
      </c>
      <c r="B69" t="s">
        <v>277</v>
      </c>
      <c r="C69">
        <v>62820264</v>
      </c>
      <c r="D69">
        <v>48999.645</v>
      </c>
    </row>
    <row r="70" spans="1:4" ht="11.25">
      <c r="A70" t="s">
        <v>28</v>
      </c>
      <c r="B70" t="s">
        <v>278</v>
      </c>
      <c r="C70">
        <v>73885264</v>
      </c>
      <c r="D70">
        <v>41614.656</v>
      </c>
    </row>
    <row r="71" spans="1:4" ht="11.25">
      <c r="A71" t="s">
        <v>29</v>
      </c>
      <c r="B71" t="s">
        <v>279</v>
      </c>
      <c r="C71">
        <v>115241880</v>
      </c>
      <c r="D71">
        <v>56252.613</v>
      </c>
    </row>
    <row r="72" spans="1:4" ht="11.25">
      <c r="A72" t="s">
        <v>30</v>
      </c>
      <c r="B72" t="s">
        <v>280</v>
      </c>
      <c r="C72">
        <v>89293576</v>
      </c>
      <c r="D72">
        <v>59890.465</v>
      </c>
    </row>
    <row r="73" spans="1:4" ht="11.25">
      <c r="A73" t="s">
        <v>31</v>
      </c>
      <c r="B73" t="s">
        <v>281</v>
      </c>
      <c r="C73">
        <v>7520391</v>
      </c>
      <c r="D73">
        <v>11173.101</v>
      </c>
    </row>
    <row r="74" spans="1:4" ht="11.25">
      <c r="A74" t="s">
        <v>33</v>
      </c>
      <c r="B74" t="s">
        <v>282</v>
      </c>
      <c r="C74">
        <v>100255976</v>
      </c>
      <c r="D74">
        <v>66483.922</v>
      </c>
    </row>
    <row r="75" spans="1:4" ht="11.25">
      <c r="A75" t="s">
        <v>35</v>
      </c>
      <c r="B75" t="s">
        <v>283</v>
      </c>
      <c r="C75">
        <v>40049448</v>
      </c>
      <c r="D75">
        <v>34288.012</v>
      </c>
    </row>
    <row r="76" spans="1:4" ht="11.25">
      <c r="A76" t="s">
        <v>36</v>
      </c>
      <c r="B76" t="s">
        <v>284</v>
      </c>
      <c r="C76">
        <v>92006592</v>
      </c>
      <c r="D76">
        <v>54583.539</v>
      </c>
    </row>
    <row r="77" spans="1:4" ht="11.25">
      <c r="A77" t="s">
        <v>37</v>
      </c>
      <c r="B77" t="s">
        <v>285</v>
      </c>
      <c r="C77">
        <v>88641608</v>
      </c>
      <c r="D77">
        <v>73134.695</v>
      </c>
    </row>
    <row r="78" spans="1:4" ht="11.25">
      <c r="A78" t="s">
        <v>38</v>
      </c>
      <c r="B78" t="s">
        <v>286</v>
      </c>
      <c r="C78">
        <v>86753408</v>
      </c>
      <c r="D78">
        <v>43779.48</v>
      </c>
    </row>
    <row r="79" spans="1:4" ht="11.25">
      <c r="A79" t="s">
        <v>39</v>
      </c>
      <c r="B79" t="s">
        <v>287</v>
      </c>
      <c r="C79">
        <v>147366496</v>
      </c>
      <c r="D79">
        <v>56868.344</v>
      </c>
    </row>
    <row r="80" spans="1:4" ht="11.25">
      <c r="A80" t="s">
        <v>40</v>
      </c>
      <c r="B80" t="s">
        <v>288</v>
      </c>
      <c r="C80">
        <v>102690824</v>
      </c>
      <c r="D80">
        <v>48742.258</v>
      </c>
    </row>
    <row r="81" spans="1:4" ht="11.25">
      <c r="A81" t="s">
        <v>0</v>
      </c>
      <c r="B81" t="s">
        <v>289</v>
      </c>
      <c r="C81">
        <v>44141612</v>
      </c>
      <c r="D81">
        <v>35290.898</v>
      </c>
    </row>
    <row r="82" spans="1:4" ht="11.25">
      <c r="A82" t="s">
        <v>4</v>
      </c>
      <c r="B82" t="s">
        <v>290</v>
      </c>
      <c r="C82">
        <v>42520668</v>
      </c>
      <c r="D82">
        <v>38479.406</v>
      </c>
    </row>
    <row r="83" spans="1:4" ht="11.25">
      <c r="A83" t="s">
        <v>3</v>
      </c>
      <c r="B83" t="s">
        <v>291</v>
      </c>
      <c r="C83">
        <v>105987312</v>
      </c>
      <c r="D83">
        <v>67049.406</v>
      </c>
    </row>
    <row r="84" spans="1:4" ht="11.25">
      <c r="A84" t="s">
        <v>2</v>
      </c>
      <c r="B84" t="s">
        <v>292</v>
      </c>
      <c r="C84">
        <v>39971948</v>
      </c>
      <c r="D84">
        <v>31833.08</v>
      </c>
    </row>
    <row r="85" spans="1:4" ht="11.25">
      <c r="A85" t="s">
        <v>5</v>
      </c>
      <c r="B85" t="s">
        <v>293</v>
      </c>
      <c r="C85">
        <v>32581502</v>
      </c>
      <c r="D85">
        <v>32247.348</v>
      </c>
    </row>
    <row r="86" spans="1:4" ht="11.25">
      <c r="A86" t="s">
        <v>41</v>
      </c>
      <c r="B86" t="s">
        <v>294</v>
      </c>
      <c r="C86">
        <v>37394968</v>
      </c>
      <c r="D86">
        <v>29777.086</v>
      </c>
    </row>
    <row r="87" spans="1:4" ht="11.25">
      <c r="A87" t="s">
        <v>42</v>
      </c>
      <c r="B87" t="s">
        <v>295</v>
      </c>
      <c r="C87">
        <v>145848224</v>
      </c>
      <c r="D87">
        <v>54426.613</v>
      </c>
    </row>
    <row r="88" spans="1:4" ht="11.25">
      <c r="A88" t="s">
        <v>43</v>
      </c>
      <c r="B88" t="s">
        <v>296</v>
      </c>
      <c r="C88">
        <v>61085596</v>
      </c>
      <c r="D88">
        <v>37749.508</v>
      </c>
    </row>
    <row r="89" spans="1:4" ht="11.25">
      <c r="A89" t="s">
        <v>44</v>
      </c>
      <c r="B89" t="s">
        <v>297</v>
      </c>
      <c r="C89">
        <v>45373484</v>
      </c>
      <c r="D89">
        <v>41911.363</v>
      </c>
    </row>
    <row r="90" spans="1:4" ht="11.25">
      <c r="A90" t="s">
        <v>45</v>
      </c>
      <c r="B90" t="s">
        <v>298</v>
      </c>
      <c r="C90">
        <v>171255680</v>
      </c>
      <c r="D90">
        <v>73458.672</v>
      </c>
    </row>
    <row r="91" spans="1:4" ht="11.25">
      <c r="A91" t="s">
        <v>46</v>
      </c>
      <c r="B91" t="s">
        <v>299</v>
      </c>
      <c r="C91">
        <v>72692648</v>
      </c>
      <c r="D91">
        <v>51553.309</v>
      </c>
    </row>
    <row r="92" spans="1:4" ht="11.25">
      <c r="A92" t="s">
        <v>47</v>
      </c>
      <c r="B92" t="s">
        <v>300</v>
      </c>
      <c r="C92">
        <v>46868604</v>
      </c>
      <c r="D92">
        <v>32190.977</v>
      </c>
    </row>
    <row r="93" spans="1:4" ht="11.25">
      <c r="A93" t="s">
        <v>48</v>
      </c>
      <c r="B93" t="s">
        <v>301</v>
      </c>
      <c r="C93">
        <v>53143120</v>
      </c>
      <c r="D93">
        <v>49683.414</v>
      </c>
    </row>
    <row r="94" spans="1:4" ht="11.25">
      <c r="A94" t="s">
        <v>49</v>
      </c>
      <c r="B94" t="s">
        <v>302</v>
      </c>
      <c r="C94">
        <v>96246376</v>
      </c>
      <c r="D94">
        <v>43125.996</v>
      </c>
    </row>
    <row r="95" spans="1:4" ht="11.25">
      <c r="A95" t="s">
        <v>50</v>
      </c>
      <c r="B95" t="s">
        <v>303</v>
      </c>
      <c r="C95">
        <v>211144240</v>
      </c>
      <c r="D95">
        <v>70411.344</v>
      </c>
    </row>
    <row r="96" spans="1:4" ht="11.25">
      <c r="A96" t="s">
        <v>51</v>
      </c>
      <c r="B96" t="s">
        <v>304</v>
      </c>
      <c r="C96">
        <v>508077696</v>
      </c>
      <c r="D96">
        <v>112282.023</v>
      </c>
    </row>
    <row r="97" spans="1:4" ht="11.25">
      <c r="A97" t="s">
        <v>52</v>
      </c>
      <c r="B97" t="s">
        <v>305</v>
      </c>
      <c r="C97">
        <v>137274928</v>
      </c>
      <c r="D97">
        <v>56184.863</v>
      </c>
    </row>
    <row r="98" spans="1:4" ht="11.25">
      <c r="A98" t="s">
        <v>53</v>
      </c>
      <c r="B98" t="s">
        <v>306</v>
      </c>
      <c r="C98">
        <v>104800800</v>
      </c>
      <c r="D98">
        <v>56857.555</v>
      </c>
    </row>
    <row r="99" spans="1:4" ht="11.25">
      <c r="A99" t="s">
        <v>54</v>
      </c>
      <c r="B99" t="s">
        <v>307</v>
      </c>
      <c r="C99">
        <v>219860384</v>
      </c>
      <c r="D99">
        <v>66529.109</v>
      </c>
    </row>
    <row r="100" spans="1:4" ht="11.25">
      <c r="A100" t="s">
        <v>55</v>
      </c>
      <c r="B100" t="s">
        <v>308</v>
      </c>
      <c r="C100">
        <v>104376728</v>
      </c>
      <c r="D100">
        <v>56729.844</v>
      </c>
    </row>
    <row r="101" spans="1:4" ht="11.25">
      <c r="A101" t="s">
        <v>56</v>
      </c>
      <c r="B101" t="s">
        <v>309</v>
      </c>
      <c r="C101">
        <v>120083688</v>
      </c>
      <c r="D101">
        <v>54498.785</v>
      </c>
    </row>
    <row r="102" spans="1:4" ht="11.25">
      <c r="A102" t="s">
        <v>57</v>
      </c>
      <c r="B102" t="s">
        <v>310</v>
      </c>
      <c r="C102">
        <v>105723968</v>
      </c>
      <c r="D102">
        <v>61406.852</v>
      </c>
    </row>
    <row r="103" spans="1:4" ht="11.25">
      <c r="A103" t="s">
        <v>58</v>
      </c>
      <c r="B103" t="s">
        <v>311</v>
      </c>
      <c r="C103">
        <v>79006160</v>
      </c>
      <c r="D103">
        <v>49187.152</v>
      </c>
    </row>
    <row r="104" spans="1:4" ht="11.25">
      <c r="A104" t="s">
        <v>59</v>
      </c>
      <c r="B104" t="s">
        <v>312</v>
      </c>
      <c r="C104">
        <v>78683024</v>
      </c>
      <c r="D104">
        <v>37788.723</v>
      </c>
    </row>
    <row r="105" spans="1:4" ht="11.25">
      <c r="A105" t="s">
        <v>60</v>
      </c>
      <c r="B105" t="s">
        <v>313</v>
      </c>
      <c r="C105">
        <v>749515136</v>
      </c>
      <c r="D105">
        <v>131941.438</v>
      </c>
    </row>
    <row r="106" spans="1:4" ht="11.25">
      <c r="A106" t="s">
        <v>61</v>
      </c>
      <c r="B106" t="s">
        <v>314</v>
      </c>
      <c r="C106">
        <v>255677072</v>
      </c>
      <c r="D106">
        <v>73475.406</v>
      </c>
    </row>
    <row r="107" spans="1:4" ht="11.25">
      <c r="A107" t="s">
        <v>62</v>
      </c>
      <c r="B107" t="s">
        <v>315</v>
      </c>
      <c r="C107">
        <v>696787840</v>
      </c>
      <c r="D107">
        <v>133187.25</v>
      </c>
    </row>
    <row r="108" spans="1:4" ht="11.25">
      <c r="A108" t="s">
        <v>63</v>
      </c>
      <c r="B108" t="s">
        <v>316</v>
      </c>
      <c r="C108">
        <v>271812896</v>
      </c>
      <c r="D108">
        <v>80774.969</v>
      </c>
    </row>
    <row r="109" spans="1:4" ht="11.25">
      <c r="A109" t="s">
        <v>64</v>
      </c>
      <c r="B109" t="s">
        <v>317</v>
      </c>
      <c r="C109">
        <v>463992512</v>
      </c>
      <c r="D109">
        <v>137945.828</v>
      </c>
    </row>
    <row r="110" spans="1:4" ht="11.25">
      <c r="A110" t="s">
        <v>65</v>
      </c>
      <c r="B110" t="s">
        <v>318</v>
      </c>
      <c r="C110">
        <v>191162880</v>
      </c>
      <c r="D110">
        <v>67093.219</v>
      </c>
    </row>
    <row r="111" spans="1:4" ht="11.25">
      <c r="A111" t="s">
        <v>66</v>
      </c>
      <c r="B111" t="s">
        <v>319</v>
      </c>
      <c r="C111">
        <v>999389248</v>
      </c>
      <c r="D111">
        <v>148059.922</v>
      </c>
    </row>
    <row r="112" spans="1:4" ht="11.25">
      <c r="A112" t="s">
        <v>67</v>
      </c>
      <c r="B112" t="s">
        <v>320</v>
      </c>
      <c r="C112">
        <v>950077568</v>
      </c>
      <c r="D112">
        <v>161051.078</v>
      </c>
    </row>
    <row r="113" spans="1:4" ht="11.25">
      <c r="A113" t="s">
        <v>68</v>
      </c>
      <c r="B113" t="s">
        <v>321</v>
      </c>
      <c r="C113">
        <v>495516960</v>
      </c>
      <c r="D113">
        <v>97393.547</v>
      </c>
    </row>
    <row r="114" spans="1:4" ht="11.25">
      <c r="A114" t="s">
        <v>69</v>
      </c>
      <c r="B114" t="s">
        <v>322</v>
      </c>
      <c r="C114">
        <v>197192016</v>
      </c>
      <c r="D114">
        <v>62692.441</v>
      </c>
    </row>
    <row r="115" spans="1:4" ht="11.25">
      <c r="A115" t="s">
        <v>70</v>
      </c>
      <c r="B115" t="s">
        <v>323</v>
      </c>
      <c r="C115">
        <v>702853696</v>
      </c>
      <c r="D115">
        <v>134379.453</v>
      </c>
    </row>
    <row r="116" spans="1:4" ht="11.25">
      <c r="A116" t="s">
        <v>71</v>
      </c>
      <c r="B116" t="s">
        <v>324</v>
      </c>
      <c r="C116">
        <v>265788624</v>
      </c>
      <c r="D116">
        <v>76711.727</v>
      </c>
    </row>
    <row r="117" spans="1:4" ht="11.25">
      <c r="A117" t="s">
        <v>72</v>
      </c>
      <c r="B117" t="s">
        <v>325</v>
      </c>
      <c r="C117">
        <v>320520064</v>
      </c>
      <c r="D117">
        <v>95131.68</v>
      </c>
    </row>
    <row r="118" spans="1:4" ht="11.25">
      <c r="A118" t="s">
        <v>73</v>
      </c>
      <c r="B118" t="s">
        <v>326</v>
      </c>
      <c r="C118">
        <v>559476608</v>
      </c>
      <c r="D118">
        <v>100976.023</v>
      </c>
    </row>
    <row r="119" spans="1:4" ht="11.25">
      <c r="A119" t="s">
        <v>74</v>
      </c>
      <c r="B119" t="s">
        <v>327</v>
      </c>
      <c r="C119">
        <v>104231160</v>
      </c>
      <c r="D119">
        <v>58454.426</v>
      </c>
    </row>
    <row r="120" spans="1:4" ht="11.25">
      <c r="A120" t="s">
        <v>75</v>
      </c>
      <c r="B120" t="s">
        <v>328</v>
      </c>
      <c r="C120">
        <v>153094976</v>
      </c>
      <c r="D120">
        <v>66270.883</v>
      </c>
    </row>
    <row r="121" spans="1:4" ht="11.25">
      <c r="A121" t="s">
        <v>76</v>
      </c>
      <c r="B121" t="s">
        <v>329</v>
      </c>
      <c r="C121">
        <v>118056440</v>
      </c>
      <c r="D121">
        <v>62531.414</v>
      </c>
    </row>
    <row r="122" spans="1:4" ht="11.25">
      <c r="A122" t="s">
        <v>77</v>
      </c>
      <c r="B122" t="s">
        <v>330</v>
      </c>
      <c r="C122">
        <v>144477328</v>
      </c>
      <c r="D122">
        <v>64844.59</v>
      </c>
    </row>
    <row r="123" spans="1:4" ht="11.25">
      <c r="A123" t="s">
        <v>78</v>
      </c>
      <c r="B123" t="s">
        <v>331</v>
      </c>
      <c r="C123">
        <v>98196200</v>
      </c>
      <c r="D123">
        <v>55690.152</v>
      </c>
    </row>
    <row r="124" spans="1:4" ht="11.25">
      <c r="A124" t="s">
        <v>79</v>
      </c>
      <c r="B124" t="s">
        <v>332</v>
      </c>
      <c r="C124">
        <v>152891840</v>
      </c>
      <c r="D124">
        <v>73131.563</v>
      </c>
    </row>
    <row r="125" spans="1:4" ht="11.25">
      <c r="A125" t="s">
        <v>80</v>
      </c>
      <c r="B125" t="s">
        <v>333</v>
      </c>
      <c r="C125">
        <v>102650704</v>
      </c>
      <c r="D125">
        <v>60793.348</v>
      </c>
    </row>
    <row r="126" spans="1:4" ht="11.25">
      <c r="A126" t="s">
        <v>81</v>
      </c>
      <c r="B126" t="s">
        <v>334</v>
      </c>
      <c r="C126">
        <v>138057328</v>
      </c>
      <c r="D126">
        <v>60768.027</v>
      </c>
    </row>
    <row r="127" spans="1:4" ht="11.25">
      <c r="A127" t="s">
        <v>82</v>
      </c>
      <c r="B127" t="s">
        <v>335</v>
      </c>
      <c r="C127">
        <v>116041480</v>
      </c>
      <c r="D127">
        <v>60349.754</v>
      </c>
    </row>
    <row r="128" spans="1:4" ht="11.25">
      <c r="A128" t="s">
        <v>83</v>
      </c>
      <c r="B128" t="s">
        <v>336</v>
      </c>
      <c r="C128">
        <v>138223232</v>
      </c>
      <c r="D128">
        <v>66349.688</v>
      </c>
    </row>
    <row r="129" spans="1:4" ht="11.25">
      <c r="A129" t="s">
        <v>84</v>
      </c>
      <c r="B129" t="s">
        <v>337</v>
      </c>
      <c r="C129">
        <v>132416080</v>
      </c>
      <c r="D129">
        <v>56825.434</v>
      </c>
    </row>
    <row r="130" spans="1:4" ht="11.25">
      <c r="A130" t="s">
        <v>94</v>
      </c>
      <c r="B130" t="s">
        <v>338</v>
      </c>
      <c r="C130">
        <v>73801536</v>
      </c>
      <c r="D130">
        <v>47154.418</v>
      </c>
    </row>
    <row r="131" spans="1:4" ht="11.25">
      <c r="A131" t="s">
        <v>105</v>
      </c>
      <c r="B131" t="s">
        <v>339</v>
      </c>
      <c r="C131">
        <v>95310568</v>
      </c>
      <c r="D131">
        <v>42020.977</v>
      </c>
    </row>
    <row r="132" spans="1:4" ht="11.25">
      <c r="A132" t="s">
        <v>113</v>
      </c>
      <c r="B132" t="s">
        <v>340</v>
      </c>
      <c r="C132">
        <v>36454160</v>
      </c>
      <c r="D132">
        <v>24695.041</v>
      </c>
    </row>
    <row r="133" spans="1:4" ht="11.25">
      <c r="A133" t="s">
        <v>114</v>
      </c>
      <c r="B133" t="s">
        <v>341</v>
      </c>
      <c r="C133">
        <v>133232920</v>
      </c>
      <c r="D133">
        <v>68351.211</v>
      </c>
    </row>
    <row r="134" spans="1:4" ht="11.25">
      <c r="A134" t="s">
        <v>115</v>
      </c>
      <c r="B134" t="s">
        <v>342</v>
      </c>
      <c r="C134">
        <v>112801600</v>
      </c>
      <c r="D134">
        <v>53289.301</v>
      </c>
    </row>
    <row r="135" spans="1:4" ht="11.25">
      <c r="A135" t="s">
        <v>116</v>
      </c>
      <c r="B135" t="s">
        <v>343</v>
      </c>
      <c r="C135">
        <v>155081616</v>
      </c>
      <c r="D135">
        <v>77278.273</v>
      </c>
    </row>
    <row r="136" spans="1:4" ht="11.25">
      <c r="A136" t="s">
        <v>117</v>
      </c>
      <c r="B136" t="s">
        <v>344</v>
      </c>
      <c r="C136">
        <v>134202208</v>
      </c>
      <c r="D136">
        <v>60317.789</v>
      </c>
    </row>
    <row r="137" spans="1:4" ht="11.25">
      <c r="A137" t="s">
        <v>118</v>
      </c>
      <c r="B137" t="s">
        <v>345</v>
      </c>
      <c r="C137">
        <v>120745656</v>
      </c>
      <c r="D137">
        <v>54530.359</v>
      </c>
    </row>
    <row r="138" spans="1:4" ht="11.25">
      <c r="A138" t="s">
        <v>129</v>
      </c>
      <c r="B138" t="s">
        <v>346</v>
      </c>
      <c r="C138">
        <v>225634768</v>
      </c>
      <c r="D138">
        <v>71809.727</v>
      </c>
    </row>
    <row r="139" spans="1:4" ht="11.25">
      <c r="A139" t="s">
        <v>130</v>
      </c>
      <c r="B139" t="s">
        <v>347</v>
      </c>
      <c r="C139">
        <v>361543040</v>
      </c>
      <c r="D139">
        <v>86268.133</v>
      </c>
    </row>
    <row r="140" spans="1:4" ht="11.25">
      <c r="A140" t="s">
        <v>131</v>
      </c>
      <c r="B140" t="s">
        <v>348</v>
      </c>
      <c r="C140">
        <v>499323712</v>
      </c>
      <c r="D140">
        <v>133125.313</v>
      </c>
    </row>
    <row r="141" spans="1:4" ht="11.25">
      <c r="A141" t="s">
        <v>132</v>
      </c>
      <c r="B141" t="s">
        <v>349</v>
      </c>
      <c r="C141">
        <v>545110784</v>
      </c>
      <c r="D141">
        <v>172241.641</v>
      </c>
    </row>
    <row r="142" spans="1:4" ht="11.25">
      <c r="A142" t="s">
        <v>133</v>
      </c>
      <c r="B142" t="s">
        <v>350</v>
      </c>
      <c r="C142">
        <v>295205248</v>
      </c>
      <c r="D142">
        <v>134477.938</v>
      </c>
    </row>
    <row r="143" spans="1:4" ht="11.25">
      <c r="A143" t="s">
        <v>134</v>
      </c>
      <c r="B143" t="s">
        <v>351</v>
      </c>
      <c r="C143">
        <v>101292088</v>
      </c>
      <c r="D143">
        <v>52892.777</v>
      </c>
    </row>
    <row r="144" spans="1:4" ht="11.25">
      <c r="A144" t="s">
        <v>135</v>
      </c>
      <c r="B144" t="s">
        <v>352</v>
      </c>
      <c r="C144">
        <v>149797504</v>
      </c>
      <c r="D144">
        <v>59882.074</v>
      </c>
    </row>
    <row r="145" spans="1:4" ht="11.25">
      <c r="A145" t="s">
        <v>136</v>
      </c>
      <c r="B145" t="s">
        <v>353</v>
      </c>
      <c r="C145">
        <v>556271744</v>
      </c>
      <c r="D145">
        <v>111312.453</v>
      </c>
    </row>
    <row r="146" spans="1:4" ht="11.25">
      <c r="A146" t="s">
        <v>147</v>
      </c>
      <c r="B146" t="s">
        <v>354</v>
      </c>
      <c r="C146">
        <v>428335104</v>
      </c>
      <c r="D146">
        <v>86487.148</v>
      </c>
    </row>
    <row r="147" spans="1:4" ht="11.25">
      <c r="A147" t="s">
        <v>148</v>
      </c>
      <c r="B147" t="s">
        <v>355</v>
      </c>
      <c r="C147">
        <v>139568016</v>
      </c>
      <c r="D147">
        <v>61598.387</v>
      </c>
    </row>
    <row r="148" spans="1:4" ht="11.25">
      <c r="A148" t="s">
        <v>149</v>
      </c>
      <c r="B148" t="s">
        <v>356</v>
      </c>
      <c r="C148">
        <v>60616236</v>
      </c>
      <c r="D148">
        <v>41874.113</v>
      </c>
    </row>
    <row r="149" spans="1:4" ht="11.25">
      <c r="A149" t="s">
        <v>150</v>
      </c>
      <c r="B149" t="s">
        <v>357</v>
      </c>
      <c r="C149">
        <v>204699184</v>
      </c>
      <c r="D149">
        <v>69445.664</v>
      </c>
    </row>
    <row r="150" spans="1:4" ht="11.25">
      <c r="A150" t="s">
        <v>151</v>
      </c>
      <c r="B150" t="s">
        <v>358</v>
      </c>
      <c r="C150">
        <v>138456688</v>
      </c>
      <c r="D150">
        <v>63951.926</v>
      </c>
    </row>
    <row r="151" spans="1:4" ht="11.25">
      <c r="A151" t="s">
        <v>152</v>
      </c>
      <c r="B151" t="s">
        <v>359</v>
      </c>
      <c r="C151">
        <v>158511120</v>
      </c>
      <c r="D151">
        <v>66733.492</v>
      </c>
    </row>
    <row r="152" spans="1:4" ht="11.25">
      <c r="A152" t="s">
        <v>153</v>
      </c>
      <c r="B152" t="s">
        <v>360</v>
      </c>
      <c r="C152">
        <v>86368672</v>
      </c>
      <c r="D152">
        <v>42097.492</v>
      </c>
    </row>
    <row r="153" spans="1:4" ht="11.25">
      <c r="A153" t="s">
        <v>154</v>
      </c>
      <c r="B153" t="s">
        <v>361</v>
      </c>
      <c r="C153">
        <v>79613744</v>
      </c>
      <c r="D153">
        <v>37553</v>
      </c>
    </row>
    <row r="154" spans="1:4" ht="11.25">
      <c r="A154" t="s">
        <v>155</v>
      </c>
      <c r="B154" t="s">
        <v>362</v>
      </c>
      <c r="C154">
        <v>110504352</v>
      </c>
      <c r="D154">
        <v>58636.746</v>
      </c>
    </row>
    <row r="155" spans="1:4" ht="11.25">
      <c r="A155" t="s">
        <v>157</v>
      </c>
      <c r="B155" t="s">
        <v>363</v>
      </c>
      <c r="C155">
        <v>119745440</v>
      </c>
      <c r="D155">
        <v>53416.254</v>
      </c>
    </row>
    <row r="156" spans="1:4" ht="11.25">
      <c r="A156" t="s">
        <v>158</v>
      </c>
      <c r="B156" t="s">
        <v>364</v>
      </c>
      <c r="C156">
        <v>240527536</v>
      </c>
      <c r="D156">
        <v>80011.023</v>
      </c>
    </row>
    <row r="157" spans="1:4" ht="11.25">
      <c r="A157" t="s">
        <v>159</v>
      </c>
      <c r="B157" t="s">
        <v>365</v>
      </c>
      <c r="C157">
        <v>220925648</v>
      </c>
      <c r="D157">
        <v>81551.383</v>
      </c>
    </row>
    <row r="158" spans="1:4" ht="11.25">
      <c r="A158" t="s">
        <v>160</v>
      </c>
      <c r="B158" t="s">
        <v>366</v>
      </c>
      <c r="C158">
        <v>76045136</v>
      </c>
      <c r="D158">
        <v>56832.93</v>
      </c>
    </row>
    <row r="159" spans="1:4" ht="11.25">
      <c r="A159" t="s">
        <v>161</v>
      </c>
      <c r="B159" t="s">
        <v>367</v>
      </c>
      <c r="C159">
        <v>104365432</v>
      </c>
      <c r="D159">
        <v>88126.805</v>
      </c>
    </row>
    <row r="160" spans="1:4" ht="11.25">
      <c r="A160" t="s">
        <v>162</v>
      </c>
      <c r="B160" t="s">
        <v>368</v>
      </c>
      <c r="C160">
        <v>178589808</v>
      </c>
      <c r="D160">
        <v>59545.887</v>
      </c>
    </row>
    <row r="161" spans="1:4" ht="11.25">
      <c r="A161" t="s">
        <v>163</v>
      </c>
      <c r="B161" t="s">
        <v>369</v>
      </c>
      <c r="C161">
        <v>44753552</v>
      </c>
      <c r="D161">
        <v>34618.941</v>
      </c>
    </row>
    <row r="162" spans="1:4" ht="11.25">
      <c r="A162" t="s">
        <v>164</v>
      </c>
      <c r="B162" t="s">
        <v>370</v>
      </c>
      <c r="C162">
        <v>163543424</v>
      </c>
      <c r="D162">
        <v>74641.305</v>
      </c>
    </row>
    <row r="163" spans="1:4" ht="11.25">
      <c r="A163" t="s">
        <v>165</v>
      </c>
      <c r="B163" t="s">
        <v>371</v>
      </c>
      <c r="C163">
        <v>99394704</v>
      </c>
      <c r="D163">
        <v>50673.5</v>
      </c>
    </row>
    <row r="164" spans="1:4" ht="11.25">
      <c r="A164" t="s">
        <v>166</v>
      </c>
      <c r="B164" t="s">
        <v>372</v>
      </c>
      <c r="C164">
        <v>153806656</v>
      </c>
      <c r="D164">
        <v>72134.5</v>
      </c>
    </row>
    <row r="165" spans="1:4" ht="11.25">
      <c r="A165" t="s">
        <v>172</v>
      </c>
      <c r="B165" t="s">
        <v>373</v>
      </c>
      <c r="C165">
        <v>452266368</v>
      </c>
      <c r="D165">
        <v>118621.641</v>
      </c>
    </row>
    <row r="166" spans="1:4" ht="11.25">
      <c r="A166" t="s">
        <v>173</v>
      </c>
      <c r="B166" t="s">
        <v>374</v>
      </c>
      <c r="C166">
        <v>243037600</v>
      </c>
      <c r="D166">
        <v>86306.414</v>
      </c>
    </row>
    <row r="167" spans="1:4" ht="11.25">
      <c r="A167" t="s">
        <v>174</v>
      </c>
      <c r="B167" t="s">
        <v>375</v>
      </c>
      <c r="C167">
        <v>627196544</v>
      </c>
      <c r="D167">
        <v>107811.25</v>
      </c>
    </row>
    <row r="168" spans="1:4" ht="11.25">
      <c r="A168" t="s">
        <v>175</v>
      </c>
      <c r="B168" t="s">
        <v>376</v>
      </c>
      <c r="C168">
        <v>619687104</v>
      </c>
      <c r="D168">
        <v>137208.047</v>
      </c>
    </row>
    <row r="169" spans="1:4" ht="11.25">
      <c r="A169" t="s">
        <v>176</v>
      </c>
      <c r="B169" t="s">
        <v>377</v>
      </c>
      <c r="C169">
        <v>461220224</v>
      </c>
      <c r="D169">
        <v>120191.891</v>
      </c>
    </row>
    <row r="170" spans="1:4" ht="11.25">
      <c r="A170" t="s">
        <v>177</v>
      </c>
      <c r="B170" t="s">
        <v>378</v>
      </c>
      <c r="C170">
        <v>323684256</v>
      </c>
      <c r="D170">
        <v>93577.992</v>
      </c>
    </row>
    <row r="171" spans="1:4" ht="11.25">
      <c r="A171" t="s">
        <v>178</v>
      </c>
      <c r="B171" t="s">
        <v>379</v>
      </c>
      <c r="C171">
        <v>267806224</v>
      </c>
      <c r="D171">
        <v>93590.094</v>
      </c>
    </row>
    <row r="172" spans="1:4" ht="11.25">
      <c r="A172" t="s">
        <v>179</v>
      </c>
      <c r="B172" t="s">
        <v>380</v>
      </c>
      <c r="C172">
        <v>258830608</v>
      </c>
      <c r="D172">
        <v>80147.438</v>
      </c>
    </row>
    <row r="173" spans="1:4" ht="11.25">
      <c r="A173" t="s">
        <v>180</v>
      </c>
      <c r="B173" t="s">
        <v>381</v>
      </c>
      <c r="C173">
        <v>394528992</v>
      </c>
      <c r="D173">
        <v>153691.547</v>
      </c>
    </row>
    <row r="174" spans="1:4" ht="11.25">
      <c r="A174" t="s">
        <v>181</v>
      </c>
      <c r="B174" t="s">
        <v>382</v>
      </c>
      <c r="C174">
        <v>181233312</v>
      </c>
      <c r="D174">
        <v>74262.82</v>
      </c>
    </row>
    <row r="175" spans="1:4" ht="11.25">
      <c r="A175" t="s">
        <v>182</v>
      </c>
      <c r="B175" t="s">
        <v>383</v>
      </c>
      <c r="C175">
        <v>412870784</v>
      </c>
      <c r="D175">
        <v>104407.789</v>
      </c>
    </row>
    <row r="176" spans="1:4" ht="11.25">
      <c r="A176" t="s">
        <v>183</v>
      </c>
      <c r="B176" t="s">
        <v>384</v>
      </c>
      <c r="C176">
        <v>141626256</v>
      </c>
      <c r="D176">
        <v>64490.699</v>
      </c>
    </row>
    <row r="177" spans="1:4" ht="11.25">
      <c r="A177" t="s">
        <v>184</v>
      </c>
      <c r="B177" t="s">
        <v>385</v>
      </c>
      <c r="C177">
        <v>858784896</v>
      </c>
      <c r="D177">
        <v>133481.047</v>
      </c>
    </row>
    <row r="178" spans="1:4" ht="11.25">
      <c r="A178" t="s">
        <v>185</v>
      </c>
      <c r="B178" t="s">
        <v>386</v>
      </c>
      <c r="C178">
        <v>100813216</v>
      </c>
      <c r="D178">
        <v>50329.762</v>
      </c>
    </row>
    <row r="179" spans="1:4" ht="11.25">
      <c r="A179" t="s">
        <v>186</v>
      </c>
      <c r="B179" t="s">
        <v>387</v>
      </c>
      <c r="C179">
        <v>88295936</v>
      </c>
      <c r="D179">
        <v>45640.246</v>
      </c>
    </row>
    <row r="180" spans="1:4" ht="11.25">
      <c r="A180" t="s">
        <v>187</v>
      </c>
      <c r="B180" t="s">
        <v>388</v>
      </c>
      <c r="C180">
        <v>151810976</v>
      </c>
      <c r="D180">
        <v>70260.172</v>
      </c>
    </row>
    <row r="181" spans="1:4" ht="11.25">
      <c r="A181" t="s">
        <v>188</v>
      </c>
      <c r="B181" t="s">
        <v>389</v>
      </c>
      <c r="C181">
        <v>85055392</v>
      </c>
      <c r="D181">
        <v>47160.379</v>
      </c>
    </row>
    <row r="182" spans="1:4" ht="11.25">
      <c r="A182" t="s">
        <v>189</v>
      </c>
      <c r="B182" t="s">
        <v>390</v>
      </c>
      <c r="C182">
        <v>124249904</v>
      </c>
      <c r="D182">
        <v>50594.605</v>
      </c>
    </row>
    <row r="183" spans="1:4" ht="11.25">
      <c r="A183" t="s">
        <v>190</v>
      </c>
      <c r="B183" t="s">
        <v>391</v>
      </c>
      <c r="C183">
        <v>181305584</v>
      </c>
      <c r="D183">
        <v>64051.621</v>
      </c>
    </row>
    <row r="184" spans="1:4" ht="11.25">
      <c r="A184" t="s">
        <v>191</v>
      </c>
      <c r="B184" t="s">
        <v>392</v>
      </c>
      <c r="C184">
        <v>251640672</v>
      </c>
      <c r="D184">
        <v>118094.367</v>
      </c>
    </row>
    <row r="185" spans="1:4" ht="11.25">
      <c r="A185" t="s">
        <v>192</v>
      </c>
      <c r="B185" t="s">
        <v>393</v>
      </c>
      <c r="C185">
        <v>292989824</v>
      </c>
      <c r="D185">
        <v>83880.133</v>
      </c>
    </row>
    <row r="186" spans="1:4" ht="11.25">
      <c r="A186" t="s">
        <v>193</v>
      </c>
      <c r="B186" t="s">
        <v>394</v>
      </c>
      <c r="C186">
        <v>221835296</v>
      </c>
      <c r="D186">
        <v>82626.906</v>
      </c>
    </row>
    <row r="187" spans="1:4" ht="11.25">
      <c r="A187" t="s">
        <v>194</v>
      </c>
      <c r="B187" t="s">
        <v>395</v>
      </c>
      <c r="C187">
        <v>327211296</v>
      </c>
      <c r="D187">
        <v>90608.602</v>
      </c>
    </row>
    <row r="188" spans="1:4" ht="11.25">
      <c r="A188" t="s">
        <v>85</v>
      </c>
      <c r="B188" t="s">
        <v>223</v>
      </c>
      <c r="C188">
        <v>60555876</v>
      </c>
      <c r="D188">
        <v>43562.531</v>
      </c>
    </row>
    <row r="189" spans="1:4" ht="11.25">
      <c r="A189" t="s">
        <v>86</v>
      </c>
      <c r="B189" t="s">
        <v>226</v>
      </c>
      <c r="C189">
        <v>235277840</v>
      </c>
      <c r="D189">
        <v>109080.727</v>
      </c>
    </row>
    <row r="190" spans="1:4" ht="11.25">
      <c r="A190" t="s">
        <v>87</v>
      </c>
      <c r="B190" t="s">
        <v>252</v>
      </c>
      <c r="C190">
        <v>54932564</v>
      </c>
      <c r="D190">
        <v>37299.848</v>
      </c>
    </row>
    <row r="191" spans="1:4" ht="11.25">
      <c r="A191" t="s">
        <v>88</v>
      </c>
      <c r="B191" t="s">
        <v>396</v>
      </c>
      <c r="C191">
        <v>37267564</v>
      </c>
      <c r="D191">
        <v>34956.055</v>
      </c>
    </row>
    <row r="192" spans="1:4" ht="11.25">
      <c r="A192" t="s">
        <v>89</v>
      </c>
      <c r="B192" t="s">
        <v>261</v>
      </c>
      <c r="C192">
        <v>37901004</v>
      </c>
      <c r="D192">
        <v>32056.57</v>
      </c>
    </row>
    <row r="193" spans="1:4" ht="11.25">
      <c r="A193" t="s">
        <v>90</v>
      </c>
      <c r="B193" t="s">
        <v>397</v>
      </c>
      <c r="C193">
        <v>22443156</v>
      </c>
      <c r="D193">
        <v>27593.102</v>
      </c>
    </row>
    <row r="194" spans="1:4" ht="11.25">
      <c r="A194" t="s">
        <v>91</v>
      </c>
      <c r="B194" t="s">
        <v>398</v>
      </c>
      <c r="C194">
        <v>10042931</v>
      </c>
      <c r="D194">
        <v>15493.947</v>
      </c>
    </row>
    <row r="195" spans="1:4" ht="11.25">
      <c r="A195" t="s">
        <v>92</v>
      </c>
      <c r="B195" t="s">
        <v>399</v>
      </c>
      <c r="C195">
        <v>24778020</v>
      </c>
      <c r="D195">
        <v>24491.34</v>
      </c>
    </row>
    <row r="196" spans="1:4" ht="11.25">
      <c r="A196" t="s">
        <v>93</v>
      </c>
      <c r="B196" t="s">
        <v>400</v>
      </c>
      <c r="C196">
        <v>10331081</v>
      </c>
      <c r="D196">
        <v>17342.521</v>
      </c>
    </row>
    <row r="197" spans="1:4" ht="11.25">
      <c r="A197" t="s">
        <v>95</v>
      </c>
      <c r="B197" t="s">
        <v>401</v>
      </c>
      <c r="C197">
        <v>65226880</v>
      </c>
      <c r="D197">
        <v>47875.566</v>
      </c>
    </row>
    <row r="198" spans="1:4" ht="11.25">
      <c r="A198" t="s">
        <v>96</v>
      </c>
      <c r="B198" t="s">
        <v>281</v>
      </c>
      <c r="C198">
        <v>29249366</v>
      </c>
      <c r="D198">
        <v>44303.797</v>
      </c>
    </row>
    <row r="199" spans="1:4" ht="11.25">
      <c r="A199" t="s">
        <v>97</v>
      </c>
      <c r="B199" t="s">
        <v>402</v>
      </c>
      <c r="C199">
        <v>3255340</v>
      </c>
      <c r="D199">
        <v>7412.041</v>
      </c>
    </row>
    <row r="200" spans="1:4" ht="11.25">
      <c r="A200" t="s">
        <v>98</v>
      </c>
      <c r="B200" t="s">
        <v>403</v>
      </c>
      <c r="C200">
        <v>24540838</v>
      </c>
      <c r="D200">
        <v>31179.699</v>
      </c>
    </row>
    <row r="201" spans="1:4" ht="11.25">
      <c r="A201" t="s">
        <v>99</v>
      </c>
      <c r="B201" t="s">
        <v>291</v>
      </c>
      <c r="C201">
        <v>14166207</v>
      </c>
      <c r="D201">
        <v>20243.328</v>
      </c>
    </row>
    <row r="202" spans="1:4" ht="11.25">
      <c r="A202" t="s">
        <v>100</v>
      </c>
      <c r="B202" t="s">
        <v>404</v>
      </c>
      <c r="C202">
        <v>11556127</v>
      </c>
      <c r="D202">
        <v>18491.545</v>
      </c>
    </row>
    <row r="203" spans="1:4" ht="11.25">
      <c r="A203" t="s">
        <v>101</v>
      </c>
      <c r="B203" t="s">
        <v>405</v>
      </c>
      <c r="C203">
        <v>5208241</v>
      </c>
      <c r="D203">
        <v>12531.184</v>
      </c>
    </row>
    <row r="204" spans="1:4" ht="11.25">
      <c r="A204" t="s">
        <v>102</v>
      </c>
      <c r="B204" t="s">
        <v>299</v>
      </c>
      <c r="C204">
        <v>94867656</v>
      </c>
      <c r="D204">
        <v>53956.266</v>
      </c>
    </row>
    <row r="205" spans="1:4" ht="11.25">
      <c r="A205" t="s">
        <v>103</v>
      </c>
      <c r="B205" t="s">
        <v>406</v>
      </c>
      <c r="C205">
        <v>292588832</v>
      </c>
      <c r="D205">
        <v>114599.352</v>
      </c>
    </row>
    <row r="206" spans="1:4" ht="11.25">
      <c r="A206" t="s">
        <v>104</v>
      </c>
      <c r="B206" t="s">
        <v>407</v>
      </c>
      <c r="C206">
        <v>58094508</v>
      </c>
      <c r="D206">
        <v>47490.684</v>
      </c>
    </row>
    <row r="207" spans="1:4" ht="11.25">
      <c r="A207" t="s">
        <v>106</v>
      </c>
      <c r="B207" t="s">
        <v>408</v>
      </c>
      <c r="C207">
        <v>32779618</v>
      </c>
      <c r="D207">
        <v>28890.742</v>
      </c>
    </row>
    <row r="208" spans="1:4" ht="11.25">
      <c r="A208" t="s">
        <v>107</v>
      </c>
      <c r="B208" t="s">
        <v>409</v>
      </c>
      <c r="C208">
        <v>110359272</v>
      </c>
      <c r="D208">
        <v>62145.938</v>
      </c>
    </row>
    <row r="209" spans="1:4" ht="11.25">
      <c r="A209" t="s">
        <v>108</v>
      </c>
      <c r="B209" t="s">
        <v>410</v>
      </c>
      <c r="C209">
        <v>112475392</v>
      </c>
      <c r="D209">
        <v>88683.938</v>
      </c>
    </row>
    <row r="210" spans="1:4" ht="11.25">
      <c r="A210" t="s">
        <v>109</v>
      </c>
      <c r="B210" t="s">
        <v>411</v>
      </c>
      <c r="C210">
        <v>209803664</v>
      </c>
      <c r="D210">
        <v>80964.641</v>
      </c>
    </row>
    <row r="211" spans="1:4" ht="11.25">
      <c r="A211" t="s">
        <v>110</v>
      </c>
      <c r="B211" t="s">
        <v>389</v>
      </c>
      <c r="C211">
        <v>28460284</v>
      </c>
      <c r="D211">
        <v>29236.992</v>
      </c>
    </row>
    <row r="212" spans="1:4" ht="11.25">
      <c r="A212" t="s">
        <v>111</v>
      </c>
      <c r="B212" t="s">
        <v>412</v>
      </c>
      <c r="C212">
        <v>10150150</v>
      </c>
      <c r="D212">
        <v>18628.871</v>
      </c>
    </row>
    <row r="213" spans="1:4" ht="11.25">
      <c r="A213" t="s">
        <v>112</v>
      </c>
      <c r="B213" t="s">
        <v>413</v>
      </c>
      <c r="C213">
        <v>28447856</v>
      </c>
      <c r="D213">
        <v>32884.398</v>
      </c>
    </row>
    <row r="214" spans="1:4" ht="11.25">
      <c r="A214" t="s">
        <v>195</v>
      </c>
      <c r="B214" t="s">
        <v>414</v>
      </c>
      <c r="C214">
        <v>263486192</v>
      </c>
      <c r="D214">
        <v>113370.875</v>
      </c>
    </row>
    <row r="215" spans="1:4" ht="11.25">
      <c r="A215" t="s">
        <v>195</v>
      </c>
      <c r="B215" t="s">
        <v>414</v>
      </c>
      <c r="C215">
        <v>263486192</v>
      </c>
      <c r="D215">
        <v>113370.875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Statistisches Amt des Kantons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B105PAH</dc:creator>
  <cp:keywords/>
  <dc:description/>
  <cp:lastModifiedBy>B105PAH</cp:lastModifiedBy>
  <dcterms:created xsi:type="dcterms:W3CDTF">2006-08-09T16:08:01Z</dcterms:created>
  <dcterms:modified xsi:type="dcterms:W3CDTF">2006-08-23T10:54:50Z</dcterms:modified>
  <cp:category/>
  <cp:version/>
  <cp:contentType/>
  <cp:contentStatus/>
</cp:coreProperties>
</file>